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\\Vynogorodskyi7\net1\Statistica\Кравченко\2021 рік\ПОРТАЛ\10 жовтень\Статистична інформація\"/>
    </mc:Choice>
  </mc:AlternateContent>
  <bookViews>
    <workbookView xWindow="0" yWindow="0" windowWidth="28800" windowHeight="12030" tabRatio="793"/>
  </bookViews>
  <sheets>
    <sheet name="1" sheetId="23" r:id="rId1"/>
    <sheet name="2" sheetId="39" r:id="rId2"/>
    <sheet name="3" sheetId="42" r:id="rId3"/>
    <sheet name="4" sheetId="57" r:id="rId4"/>
    <sheet name="5" sheetId="24" r:id="rId5"/>
    <sheet name="6" sheetId="34" r:id="rId6"/>
    <sheet name="7" sheetId="61" r:id="rId7"/>
    <sheet name="8" sheetId="62" r:id="rId8"/>
    <sheet name="9" sheetId="40" r:id="rId9"/>
    <sheet name="10" sheetId="63" r:id="rId10"/>
    <sheet name="11" sheetId="51" r:id="rId11"/>
    <sheet name="12" sheetId="64" r:id="rId12"/>
    <sheet name="13" sheetId="65" r:id="rId13"/>
    <sheet name="14" sheetId="58" r:id="rId14"/>
    <sheet name="15" sheetId="59" r:id="rId15"/>
    <sheet name="16" sheetId="60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3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'[2]Sheet1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'[2]Sheet1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[3]Sheet3!$A$3</definedName>
    <definedName name="hjj" localSheetId="10">[4]Sheet3!$A$3</definedName>
    <definedName name="hjj" localSheetId="14">[3]Sheet3!$A$3</definedName>
    <definedName name="hjj" localSheetId="15">[3]Sheet3!$A$3</definedName>
    <definedName name="hjj" localSheetId="5">[3]Sheet3!$A$3</definedName>
    <definedName name="hjj">[5]Sheet3!$A$3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3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'[2]Sheet1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3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3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3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3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'1'!$A$1:$E$19</definedName>
    <definedName name="_xlnm.Print_Area" localSheetId="9">'10'!$A$1:$Z$33</definedName>
    <definedName name="_xlnm.Print_Area" localSheetId="10">'11'!$A$1:$D$20</definedName>
    <definedName name="_xlnm.Print_Area" localSheetId="11">'12'!$A$1:$K$32</definedName>
    <definedName name="_xlnm.Print_Area" localSheetId="12">'13'!$A$1:$K$32</definedName>
    <definedName name="_xlnm.Print_Area" localSheetId="13">'14'!$A$1:$I$21</definedName>
    <definedName name="_xlnm.Print_Area" localSheetId="14">'15'!$A$1:$Z$35</definedName>
    <definedName name="_xlnm.Print_Area" localSheetId="15">'16'!$A$1:$Z$35</definedName>
    <definedName name="_xlnm.Print_Area" localSheetId="1">'2'!$A$1:$Z$33</definedName>
    <definedName name="_xlnm.Print_Area" localSheetId="2">'3'!$A$1:$E$18</definedName>
    <definedName name="_xlnm.Print_Area" localSheetId="3">'4'!$A$1:$Z$33</definedName>
    <definedName name="_xlnm.Print_Area" localSheetId="4">'5'!$A$1:$E$19</definedName>
    <definedName name="_xlnm.Print_Area" localSheetId="5">'6'!$A$1:$Z$34</definedName>
    <definedName name="_xlnm.Print_Area" localSheetId="6">'7'!$A$1:$E$19</definedName>
    <definedName name="_xlnm.Print_Area" localSheetId="7">'8'!$A$1:$Z$32</definedName>
    <definedName name="_xlnm.Print_Area" localSheetId="8">'9'!$A$1:$E$20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3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'[2]Sheet1 (2)'!#REF!</definedName>
    <definedName name="оплад" localSheetId="15">'[2]Sheet1 (2)'!#REF!</definedName>
    <definedName name="оплад" localSheetId="2">'[2]Sheet1 (2)'!#REF!</definedName>
    <definedName name="оплад" localSheetId="3">'[2]Sheet1 (2)'!#REF!</definedName>
    <definedName name="оплад" localSheetId="6">'[2]Sheet1 (2)'!#REF!</definedName>
    <definedName name="оплад" localSheetId="7">'[2]Sheet1 (2)'!#REF!</definedName>
    <definedName name="оплад" localSheetId="8">'[2]Sheet1 (2)'!#REF!</definedName>
    <definedName name="оплад">'[2]Sheet1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3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3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3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'[2]Sheet1 (3)'!#REF!</definedName>
    <definedName name="праовл" localSheetId="15">'[2]Sheet1 (3)'!#REF!</definedName>
    <definedName name="праовл" localSheetId="2">'[2]Sheet1 (3)'!#REF!</definedName>
    <definedName name="праовл" localSheetId="6">'[2]Sheet1 (3)'!#REF!</definedName>
    <definedName name="праовл" localSheetId="7">'[2]Sheet1 (3)'!#REF!</definedName>
    <definedName name="праовл" localSheetId="8">'[2]Sheet1 (3)'!#REF!</definedName>
    <definedName name="праовл">'[2]Sheet1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3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3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'[2]Sheet1 (2)'!#REF!</definedName>
    <definedName name="рррр" localSheetId="15">'[2]Sheet1 (2)'!#REF!</definedName>
    <definedName name="рррр" localSheetId="2">'[2]Sheet1 (2)'!#REF!</definedName>
    <definedName name="рррр" localSheetId="6">'[2]Sheet1 (2)'!#REF!</definedName>
    <definedName name="рррр" localSheetId="7">'[2]Sheet1 (2)'!#REF!</definedName>
    <definedName name="рррр" localSheetId="8">'[2]Sheet1 (2)'!#REF!</definedName>
    <definedName name="рррр">'[2]Sheet1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[6]Sheet3!$A$2</definedName>
    <definedName name="ц" localSheetId="10">[7]Sheet3!$A$2</definedName>
    <definedName name="ц" localSheetId="14">[6]Sheet3!$A$2</definedName>
    <definedName name="ц" localSheetId="15">[6]Sheet3!$A$2</definedName>
    <definedName name="ц" localSheetId="5">[6]Sheet3!$A$2</definedName>
    <definedName name="ц">[8]Sheet3!$A$2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24" l="1"/>
  <c r="D18" i="24"/>
  <c r="E17" i="24"/>
  <c r="D17" i="24"/>
  <c r="E11" i="24"/>
  <c r="D11" i="24"/>
  <c r="E8" i="24"/>
  <c r="D8" i="24"/>
  <c r="E7" i="24"/>
  <c r="D7" i="24"/>
  <c r="E6" i="24"/>
  <c r="D6" i="24"/>
</calcChain>
</file>

<file path=xl/sharedStrings.xml><?xml version="1.0" encoding="utf-8"?>
<sst xmlns="http://schemas.openxmlformats.org/spreadsheetml/2006/main" count="736" uniqueCount="173">
  <si>
    <t>Показник</t>
  </si>
  <si>
    <t>2020 р.</t>
  </si>
  <si>
    <t>зміна значення</t>
  </si>
  <si>
    <t>%</t>
  </si>
  <si>
    <t xml:space="preserve"> + (-)                            тис. осіб</t>
  </si>
  <si>
    <t>Отримували допомогу по безробіттю, тис. осіб</t>
  </si>
  <si>
    <t xml:space="preserve"> + (-)                       тис. осіб</t>
  </si>
  <si>
    <t>Усього</t>
  </si>
  <si>
    <t>А</t>
  </si>
  <si>
    <t>Україна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</si>
  <si>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</si>
  <si>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</si>
  <si>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</si>
  <si>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</si>
  <si>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</si>
  <si>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</si>
  <si>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</si>
  <si>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</si>
  <si>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</si>
  <si>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</si>
  <si>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</si>
  <si>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</si>
  <si>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</si>
  <si>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</si>
  <si>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</si>
  <si>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</si>
  <si>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</si>
  <si>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</si>
  <si>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</si>
  <si>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</si>
  <si>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</si>
  <si>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</si>
  <si>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</si>
  <si>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</si>
  <si>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</si>
  <si>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>Отримували послуги, тис. осіб</t>
  </si>
  <si>
    <t>Мали статус безробітного, тис. осіб</t>
  </si>
  <si>
    <t>Проходили професійне навчання, тис. осіб</t>
  </si>
  <si>
    <t>Брали участь у громадських та інших роботах тимчасового характеру, тис. осіб</t>
  </si>
  <si>
    <t>Кількість безробітних, охоплених профорієнтаційними послугами, тис. осіб</t>
  </si>
  <si>
    <t>Станом на:</t>
  </si>
  <si>
    <t>особи</t>
  </si>
  <si>
    <t>Всього отримували послуги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</si>
  <si>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</si>
  <si>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</si>
  <si>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</si>
  <si>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</si>
  <si>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</si>
  <si>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</si>
  <si>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</si>
  <si>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</si>
  <si>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</si>
  <si>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</si>
  <si>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</si>
  <si>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</si>
  <si>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</si>
  <si>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</si>
  <si>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</si>
  <si>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2020</t>
  </si>
  <si>
    <t>Отримували послуги</t>
  </si>
  <si>
    <t>(за місцем проживання)</t>
  </si>
  <si>
    <t xml:space="preserve">Мешканці сільської місцевості </t>
  </si>
  <si>
    <t xml:space="preserve">Отримували послуги </t>
  </si>
  <si>
    <t>з них, мали статус безробітного</t>
  </si>
  <si>
    <t xml:space="preserve"> (відповідно до постанови КМУ від 01.10.2014  № 509) </t>
  </si>
  <si>
    <r>
      <t xml:space="preserve">Надання послуг Державною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</si>
  <si>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 xml:space="preserve">Надання послуг Державною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</si>
  <si>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Надання послуг Державною службою зайнятості громадянам</t>
  </si>
  <si>
    <t xml:space="preserve">Надання послуг Державною службою зайнятості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</si>
  <si>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</si>
  <si>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t>Інформація про надання послуг Державною службою зайнятості</t>
  </si>
  <si>
    <t>Надання послуг Державною службою зайнятості</t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</si>
  <si>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</si>
  <si>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r>
      <t>Надання послуг Державною службою зайнятості громадянам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</si>
  <si>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t>2021</t>
  </si>
  <si>
    <t>2021 р.</t>
  </si>
  <si>
    <t>у % 2021         до 2020</t>
  </si>
  <si>
    <t>тис. осіб</t>
  </si>
  <si>
    <t>з них:</t>
  </si>
  <si>
    <t>жінки</t>
  </si>
  <si>
    <t>чоловіки</t>
  </si>
  <si>
    <t>(осіб)</t>
  </si>
  <si>
    <t>Чисельність працевлаш-тованих безробітних</t>
  </si>
  <si>
    <t>Проходили проф-навчання</t>
  </si>
  <si>
    <t>з них, мають статус безробітного на кінець періоду</t>
  </si>
  <si>
    <t>Кількість безробітних, охоплених профорієнтацій-ними послугами</t>
  </si>
  <si>
    <t xml:space="preserve">Мешканці міської місцевості </t>
  </si>
  <si>
    <t>Всього отримали роботу, тис. осіб</t>
  </si>
  <si>
    <t>Всього отримали роботу</t>
  </si>
  <si>
    <t>Всього отримали роботу,  тис. осіб</t>
  </si>
  <si>
    <t xml:space="preserve">Всього отримали роботу                   </t>
  </si>
  <si>
    <t xml:space="preserve">Всього отримали роботу </t>
  </si>
  <si>
    <t>Проходили професійне навчання, осіб</t>
  </si>
  <si>
    <t>Брали участь у громадських та інших роботах тимчасового характеру, осіб</t>
  </si>
  <si>
    <t xml:space="preserve"> - </t>
  </si>
  <si>
    <t>Всього отримали послуги, тис. осіб</t>
  </si>
  <si>
    <t>Брали участь у громадських та інших роботах тимчасового характеру,  тис. осіб</t>
  </si>
  <si>
    <t>Всього отримали послуги, тис. осіб *</t>
  </si>
  <si>
    <t>х</t>
  </si>
  <si>
    <t xml:space="preserve">   з них, мали статус безробітного, тис. осіб</t>
  </si>
  <si>
    <t xml:space="preserve">     з них, мали статус безробітного, тис. осіб</t>
  </si>
  <si>
    <t>1 листопада               2020 р.</t>
  </si>
  <si>
    <t>1 листопада                2021 р.</t>
  </si>
  <si>
    <t xml:space="preserve"> січень-жовтень 2020 р.</t>
  </si>
  <si>
    <t xml:space="preserve"> січень-жовтень 2021 р.</t>
  </si>
  <si>
    <t>Отримували послуги на кінець періоду*</t>
  </si>
  <si>
    <t>січень-жовтень              2020 р.</t>
  </si>
  <si>
    <t>січень-жовтень              2021 р.</t>
  </si>
  <si>
    <t>2,1</t>
  </si>
  <si>
    <t>на                            1 листопада            2020 р.</t>
  </si>
  <si>
    <t>на                            1 листопада            2021 р.</t>
  </si>
  <si>
    <t>Отримували послуги, тис. осіб*</t>
  </si>
  <si>
    <t xml:space="preserve"> Х</t>
  </si>
  <si>
    <r>
      <t xml:space="preserve">* У зв’язку із набранням чинності </t>
    </r>
    <r>
      <rPr>
        <b/>
        <i/>
        <sz val="11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1"/>
        <rFont val="Times New Roman"/>
        <family val="1"/>
        <charset val="204"/>
      </rPr>
      <t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1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</si>
  <si>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 xml:space="preserve"> січень-жовтень         2020 р.</t>
  </si>
  <si>
    <t xml:space="preserve"> січень-жовтень         2021 р.</t>
  </si>
  <si>
    <t>1 листопада             2020 р.</t>
  </si>
  <si>
    <t>1 листопада             2021 р.</t>
  </si>
  <si>
    <t>Отримували послуги *, тис. осіб</t>
  </si>
  <si>
    <t>Х</t>
  </si>
  <si>
    <t>-</t>
  </si>
  <si>
    <r>
      <t xml:space="preserve">* У зв’язку із набранням чинності </t>
    </r>
    <r>
      <rPr>
        <b/>
        <i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2"/>
        <rFont val="Times New Roman"/>
        <family val="1"/>
        <charset val="204"/>
      </rPr>
      <t>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2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</si>
  <si>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міської місцевості</t>
    </r>
    <r>
      <rPr>
        <b/>
        <sz val="16"/>
        <rFont val="Times New Roman"/>
        <family val="1"/>
        <charset val="204"/>
      </rPr>
      <t xml:space="preserve"> у січні-жовтні 2020 - 2021 рр.</t>
    </r>
  </si>
  <si>
    <t>Всього отримують послуги на кінець періоду *</t>
  </si>
  <si>
    <r>
      <t xml:space="preserve">* У зв’язку із набранням чинності </t>
    </r>
    <r>
      <rPr>
        <b/>
        <i/>
        <sz val="10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0"/>
        <rFont val="Times New Roman"/>
        <family val="1"/>
        <charset val="204"/>
      </rPr>
      <t>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0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</si>
  <si>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січні-жовтні 2020 - 2021 рр.</t>
    </r>
  </si>
  <si>
    <t>січень-жовтень   2020 року</t>
  </si>
  <si>
    <t>січень-жовтень                    2021 року</t>
  </si>
  <si>
    <t xml:space="preserve">  438                      осіб</t>
  </si>
  <si>
    <t>309                         осіб</t>
  </si>
  <si>
    <t xml:space="preserve">  1  листопада              2020 р.</t>
  </si>
  <si>
    <t xml:space="preserve">  1  листопада              2021 р.</t>
  </si>
  <si>
    <r>
      <t xml:space="preserve">* У зв’язку із набранням чинності </t>
    </r>
    <r>
      <rPr>
        <b/>
        <i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2"/>
        <rFont val="Times New Roman"/>
        <family val="1"/>
        <charset val="204"/>
      </rPr>
      <t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2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</si>
  <si>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r>
      <t xml:space="preserve">    Надання послуг Державною службою зайнятості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у січні-жовтні 2020-2021 рр.                                                            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</si>
  <si>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 xml:space="preserve">Всього отримали роботу    </t>
  </si>
  <si>
    <t xml:space="preserve"> -</t>
  </si>
  <si>
    <t>743                      особи</t>
  </si>
  <si>
    <t>673                   особи</t>
  </si>
  <si>
    <t xml:space="preserve"> січень-жовтень             2020 р.</t>
  </si>
  <si>
    <t xml:space="preserve"> січень-жовтень              2021 р.</t>
  </si>
  <si>
    <t>804 особи</t>
  </si>
  <si>
    <t>548 осіб</t>
  </si>
  <si>
    <t xml:space="preserve"> -256 осіб</t>
  </si>
  <si>
    <t>401 особа</t>
  </si>
  <si>
    <t>275 осіб</t>
  </si>
  <si>
    <t xml:space="preserve"> -126 осіб</t>
  </si>
  <si>
    <t xml:space="preserve">  1 листопада             2020 р.</t>
  </si>
  <si>
    <t xml:space="preserve">  1 листопада            2021 р.</t>
  </si>
  <si>
    <t>-129 осіб</t>
  </si>
  <si>
    <t>-70 осіб</t>
  </si>
  <si>
    <t>2021*</t>
  </si>
  <si>
    <r>
      <t xml:space="preserve">Надання послуг Державної служби зайнятості особам
</t>
    </r>
    <r>
      <rPr>
        <b/>
        <u/>
        <sz val="14"/>
        <rFont val="Times New Roman"/>
        <family val="1"/>
        <charset val="204"/>
      </rPr>
      <t xml:space="preserve">з числа військовослужбовців, які брали участь в антитерористичній операції </t>
    </r>
    <r>
      <rPr>
        <b/>
        <sz val="14"/>
        <rFont val="Times New Roman"/>
        <family val="1"/>
        <charset val="204"/>
      </rPr>
      <t xml:space="preserve"> (операції об'єднаних сил) у січні-жовтні 2020-2021 рр.</t>
    </r>
  </si>
  <si>
    <t>січень-жовтень 2020 року</t>
  </si>
  <si>
    <t>січень-жовтень 2021 року</t>
  </si>
  <si>
    <t>1    листопада                  2021 р.</t>
  </si>
  <si>
    <t>1    листопада                2020 р.</t>
  </si>
  <si>
    <t>Інформація щодо надання послуг ДСЗ молоді у віці до 35 років
у січні-жовтні 2020-2021 рр.</t>
  </si>
  <si>
    <t xml:space="preserve">Мали статус безробітного </t>
  </si>
  <si>
    <t>у січні-жовтні 2021 року</t>
  </si>
  <si>
    <t>Станом на 01.11.2021:</t>
  </si>
  <si>
    <t>Надання послуг Державною службою зайнятості чоловікам                                                                                                                                                                         у січні-жовтні 2021 року</t>
  </si>
  <si>
    <r>
      <t xml:space="preserve">* У зв’язку із набранням чинності </t>
    </r>
    <r>
      <rPr>
        <b/>
        <i/>
        <sz val="10"/>
        <rFont val="Times New Roman"/>
        <family val="1"/>
        <charset val="204"/>
      </rPr>
      <t>постанови Кабінету Міністрів України від 10.03.2021 № 191</t>
    </r>
    <r>
      <rPr>
        <i/>
        <sz val="10"/>
        <rFont val="Times New Roman"/>
        <family val="1"/>
        <charset val="204"/>
      </rPr>
      <t xml:space="preserve">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i/>
        <sz val="10"/>
        <rFont val="Times New Roman"/>
        <family val="1"/>
        <charset val="204"/>
      </rPr>
      <t>не можуть бути порівнянні з відповідними даними минулого року</t>
    </r>
    <r>
      <rPr>
        <i/>
        <sz val="10"/>
        <rFont val="Times New Roman"/>
        <family val="1"/>
        <charset val="204"/>
      </rPr>
      <t>.</t>
    </r>
  </si>
  <si>
    <r>
      <t xml:space="preserve">* У зв’язку із набранням чинності </t>
    </r>
    <r>
      <rPr>
        <b/>
        <i/>
        <sz val="10"/>
        <rFont val="Times New Roman"/>
        <family val="1"/>
        <charset val="204"/>
      </rPr>
      <t>постанови Кабінету Міністрів України від 10.03.2021 № 191,</t>
    </r>
    <r>
      <rPr>
        <i/>
        <sz val="10"/>
        <rFont val="Times New Roman"/>
        <family val="1"/>
        <charset val="204"/>
      </rPr>
      <t xml:space="preserve">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0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</si>
  <si>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r>
      <t xml:space="preserve">* У зв’язку із набранням чинності </t>
    </r>
    <r>
      <rPr>
        <b/>
        <i/>
        <sz val="10"/>
        <rFont val="Times New Roman"/>
        <family val="1"/>
        <charset val="204"/>
      </rPr>
      <t>постанови Кабінету Міністрів України від 10.03.2021 № 191</t>
    </r>
    <r>
      <rPr>
        <i/>
        <sz val="10"/>
        <rFont val="Times New Roman"/>
        <family val="1"/>
        <charset val="204"/>
      </rPr>
      <t xml:space="preserve">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i/>
        <sz val="10"/>
        <rFont val="Times New Roman"/>
        <family val="1"/>
        <charset val="204"/>
      </rPr>
      <t>не можуть бути порівнянні з відповідними даними минулого року.</t>
    </r>
  </si>
  <si>
    <r>
      <t xml:space="preserve">* У зв’язку із набранням чинності </t>
    </r>
    <r>
      <rPr>
        <b/>
        <i/>
        <sz val="8"/>
        <rFont val="Times New Roman"/>
        <family val="1"/>
        <charset val="204"/>
      </rPr>
      <t>постанови Кабінету Міністрів України від 10.03.2021 № 191</t>
    </r>
    <r>
      <rPr>
        <i/>
        <sz val="8"/>
        <rFont val="Times New Roman"/>
        <family val="1"/>
        <charset val="204"/>
      </rPr>
      <t xml:space="preserve">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i/>
        <sz val="8"/>
        <rFont val="Times New Roman"/>
        <family val="1"/>
        <charset val="204"/>
      </rPr>
      <t>не можуть бути порівнянні з відповідними даними минулого року.</t>
    </r>
  </si>
  <si>
    <t>у 3,5 р.</t>
  </si>
  <si>
    <r>
      <t>Надання послуг Державною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</t>
    </r>
    <r>
      <rPr>
        <b/>
        <i/>
        <sz val="18"/>
        <rFont val="Times New Roman"/>
        <family val="1"/>
        <charset val="204"/>
      </rPr>
      <t xml:space="preserve"> </t>
    </r>
    <r>
      <rPr>
        <i/>
        <sz val="18"/>
        <rFont val="Times New Roman"/>
        <family val="1"/>
        <charset val="204"/>
      </rPr>
      <t>(відповідно до статті 14 ЗУ "Про зайнятість населення")</t>
    </r>
  </si>
  <si>
    <r>
      <t xml:space="preserve">    Надання послуг Державною службою зайнятості особам, </t>
    </r>
    <r>
      <rPr>
        <b/>
        <u/>
        <sz val="16"/>
        <rFont val="Times New Roman Cyr"/>
        <charset val="204"/>
      </rPr>
      <t>що мають додаткові гарантії у сприянні працевлаштуванню</t>
    </r>
    <r>
      <rPr>
        <b/>
        <sz val="16"/>
        <rFont val="Times New Roman Cyr"/>
        <family val="1"/>
        <charset val="204"/>
      </rPr>
      <t xml:space="preserve"> у січні-жовтні 2020-2021 рр.                                                                    (відповідно до статті 14  ЗУ "Про зайнятість населення")  </t>
    </r>
  </si>
  <si>
    <r>
      <t xml:space="preserve">* У зв’язку із набранням чинності </t>
    </r>
    <r>
      <rPr>
        <b/>
        <i/>
        <sz val="9"/>
        <rFont val="Times New Roman"/>
        <family val="1"/>
        <charset val="204"/>
      </rPr>
      <t>постанови Кабінету Міністрів України</t>
    </r>
    <r>
      <rPr>
        <i/>
        <sz val="9"/>
        <rFont val="Times New Roman"/>
        <family val="1"/>
        <charset val="204"/>
      </rPr>
      <t xml:space="preserve">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i/>
        <sz val="9"/>
        <rFont val="Times New Roman"/>
        <family val="1"/>
        <charset val="204"/>
      </rPr>
      <t>не можуть бути порівнянні з відповідними даними минулого року.</t>
    </r>
  </si>
  <si>
    <t>Отримували послуги, тис. осіб *</t>
  </si>
  <si>
    <r>
      <t xml:space="preserve">* У зв’язку із набранням чинності </t>
    </r>
    <r>
      <rPr>
        <b/>
        <i/>
        <sz val="10"/>
        <rFont val="Times New Roman Cyr"/>
        <charset val="204"/>
      </rPr>
      <t>постанови Кабінету Міністрів України від 10.03.2021 № 191,</t>
    </r>
    <r>
      <rPr>
        <i/>
        <sz val="10"/>
        <rFont val="Times New Roman Cyr"/>
        <charset val="204"/>
      </rPr>
      <t xml:space="preserve">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i/>
        <sz val="10"/>
        <rFont val="Times New Roman Cyr"/>
        <charset val="204"/>
      </rPr>
      <t>не можуть бути порівнянні з відповідними даними минулого року.</t>
    </r>
  </si>
  <si>
    <r>
      <t xml:space="preserve">    Надання послуг Державною службою зайнятості                                                                               </t>
    </r>
    <r>
      <rPr>
        <b/>
        <u/>
        <sz val="16"/>
        <rFont val="Times New Roman Cyr"/>
        <charset val="204"/>
      </rPr>
      <t>особам з інвалідністю</t>
    </r>
    <r>
      <rPr>
        <b/>
        <sz val="16"/>
        <rFont val="Times New Roman Cyr"/>
        <family val="1"/>
        <charset val="204"/>
      </rPr>
      <t xml:space="preserve"> у січні-жовтні 2020-2021 рр.</t>
    </r>
  </si>
  <si>
    <t>Надання послуг Державною службою зайнятості жінкам                                                                                                                                                                     у січні-жовтні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</si>
</sst>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₴_-;\-* #,##0.00\ _₴_-;_-* &quot;-&quot;??\ _₴_-;_-@_-"/>
    <numFmt numFmtId="164" formatCode="#,##0.0"/>
    <numFmt numFmtId="165" formatCode="0.0"/>
    <numFmt numFmtId="166" formatCode="_-* #,##0_р_._-;\-* #,##0_р_._-;_-* &quot;-&quot;_р_._-;_-@_-"/>
    <numFmt numFmtId="167" formatCode="_-* #,##0.00_р_._-;\-* #,##0.00_р_._-;_-* &quot;-&quot;??_р_._-;_-@_-"/>
  </numFmts>
  <fonts count="9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u/>
      <sz val="19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Helv"/>
      <charset val="204"/>
    </font>
    <font>
      <b/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i/>
      <u/>
      <sz val="19"/>
      <name val="Times New Roman"/>
      <family val="1"/>
      <charset val="204"/>
    </font>
    <font>
      <b/>
      <i/>
      <sz val="19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22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4"/>
      <name val="Times New Roman Cyr"/>
      <charset val="204"/>
    </font>
    <font>
      <i/>
      <sz val="14"/>
      <name val="Times New Roman Cyr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0"/>
      <name val="Times New Roman Cyr"/>
      <charset val="204"/>
    </font>
    <font>
      <b/>
      <i/>
      <sz val="10"/>
      <name val="Times New Roman Cyr"/>
      <charset val="204"/>
    </font>
    <font>
      <b/>
      <sz val="12"/>
      <name val="Times New Roman Cyr"/>
      <charset val="204"/>
    </font>
    <font>
      <i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b/>
      <u/>
      <sz val="16"/>
      <name val="Times New Roman Cyr"/>
      <charset val="204"/>
    </font>
    <font>
      <b/>
      <i/>
      <sz val="9"/>
      <name val="Times New Roman"/>
      <family val="1"/>
      <charset val="20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14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5" fillId="0" borderId="0"/>
    <xf numFmtId="0" fontId="18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3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8" fillId="0" borderId="0"/>
    <xf numFmtId="0" fontId="70" fillId="0" borderId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3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51" fillId="15" borderId="0" applyNumberFormat="0" applyBorder="0" applyAlignment="0" applyProtection="0"/>
    <xf numFmtId="0" fontId="51" fillId="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19" borderId="0" applyNumberFormat="0" applyBorder="0" applyAlignment="0" applyProtection="0"/>
    <xf numFmtId="0" fontId="51" fillId="20" borderId="0" applyNumberFormat="0" applyBorder="0" applyAlignment="0" applyProtection="0"/>
    <xf numFmtId="0" fontId="51" fillId="25" borderId="0" applyNumberFormat="0" applyBorder="0" applyAlignment="0" applyProtection="0"/>
    <xf numFmtId="0" fontId="51" fillId="26" borderId="0" applyNumberFormat="0" applyBorder="0" applyAlignment="0" applyProtection="0"/>
    <xf numFmtId="0" fontId="51" fillId="27" borderId="0" applyNumberFormat="0" applyBorder="0" applyAlignment="0" applyProtection="0"/>
    <xf numFmtId="0" fontId="51" fillId="24" borderId="0" applyNumberFormat="0" applyBorder="0" applyAlignment="0" applyProtection="0"/>
    <xf numFmtId="0" fontId="51" fillId="19" borderId="0" applyNumberFormat="0" applyBorder="0" applyAlignment="0" applyProtection="0"/>
    <xf numFmtId="0" fontId="51" fillId="20" borderId="0" applyNumberFormat="0" applyBorder="0" applyAlignment="0" applyProtection="0"/>
    <xf numFmtId="0" fontId="51" fillId="25" borderId="0" applyNumberFormat="0" applyBorder="0" applyAlignment="0" applyProtection="0"/>
    <xf numFmtId="0" fontId="51" fillId="26" borderId="0" applyNumberFormat="0" applyBorder="0" applyAlignment="0" applyProtection="0"/>
    <xf numFmtId="0" fontId="51" fillId="27" borderId="0" applyNumberFormat="0" applyBorder="0" applyAlignment="0" applyProtection="0"/>
    <xf numFmtId="0" fontId="51" fillId="22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0" borderId="0" applyNumberFormat="0" applyBorder="0" applyAlignment="0" applyProtection="0"/>
    <xf numFmtId="0" fontId="51" fillId="31" borderId="0" applyNumberFormat="0" applyBorder="0" applyAlignment="0" applyProtection="0"/>
    <xf numFmtId="0" fontId="51" fillId="23" borderId="0" applyNumberFormat="0" applyBorder="0" applyAlignment="0" applyProtection="0"/>
    <xf numFmtId="0" fontId="52" fillId="32" borderId="0" applyNumberFormat="0" applyBorder="0" applyAlignment="0" applyProtection="0"/>
    <xf numFmtId="0" fontId="53" fillId="16" borderId="16" applyNumberFormat="0" applyAlignment="0" applyProtection="0"/>
    <xf numFmtId="0" fontId="54" fillId="29" borderId="17" applyNumberFormat="0" applyAlignment="0" applyProtection="0"/>
    <xf numFmtId="0" fontId="55" fillId="0" borderId="0" applyNumberFormat="0" applyFill="0" applyBorder="0" applyAlignment="0" applyProtection="0"/>
    <xf numFmtId="0" fontId="56" fillId="8" borderId="0" applyNumberFormat="0" applyBorder="0" applyAlignment="0" applyProtection="0"/>
    <xf numFmtId="0" fontId="57" fillId="0" borderId="18" applyNumberFormat="0" applyFill="0" applyAlignment="0" applyProtection="0"/>
    <xf numFmtId="0" fontId="58" fillId="0" borderId="19" applyNumberFormat="0" applyFill="0" applyAlignment="0" applyProtection="0"/>
    <xf numFmtId="0" fontId="59" fillId="0" borderId="20" applyNumberFormat="0" applyFill="0" applyAlignment="0" applyProtection="0"/>
    <xf numFmtId="0" fontId="59" fillId="0" borderId="0" applyNumberFormat="0" applyFill="0" applyBorder="0" applyAlignment="0" applyProtection="0"/>
    <xf numFmtId="0" fontId="60" fillId="5" borderId="16" applyNumberFormat="0" applyAlignment="0" applyProtection="0"/>
    <xf numFmtId="0" fontId="61" fillId="0" borderId="21" applyNumberFormat="0" applyFill="0" applyAlignment="0" applyProtection="0"/>
    <xf numFmtId="0" fontId="62" fillId="17" borderId="0" applyNumberFormat="0" applyBorder="0" applyAlignment="0" applyProtection="0"/>
    <xf numFmtId="0" fontId="18" fillId="6" borderId="22" applyNumberFormat="0" applyFont="0" applyAlignment="0" applyProtection="0"/>
    <xf numFmtId="0" fontId="63" fillId="16" borderId="23" applyNumberFormat="0" applyAlignment="0" applyProtection="0"/>
    <xf numFmtId="0" fontId="67" fillId="0" borderId="0" applyNumberFormat="0" applyFill="0" applyBorder="0" applyAlignment="0" applyProtection="0"/>
    <xf numFmtId="0" fontId="68" fillId="0" borderId="24" applyNumberFormat="0" applyFill="0" applyAlignment="0" applyProtection="0"/>
    <xf numFmtId="0" fontId="69" fillId="0" borderId="0" applyNumberFormat="0" applyFill="0" applyBorder="0" applyAlignment="0" applyProtection="0"/>
    <xf numFmtId="0" fontId="51" fillId="33" borderId="0" applyNumberFormat="0" applyBorder="0" applyAlignment="0" applyProtection="0"/>
    <xf numFmtId="0" fontId="51" fillId="34" borderId="0" applyNumberFormat="0" applyBorder="0" applyAlignment="0" applyProtection="0"/>
    <xf numFmtId="0" fontId="51" fillId="35" borderId="0" applyNumberFormat="0" applyBorder="0" applyAlignment="0" applyProtection="0"/>
    <xf numFmtId="0" fontId="51" fillId="25" borderId="0" applyNumberFormat="0" applyBorder="0" applyAlignment="0" applyProtection="0"/>
    <xf numFmtId="0" fontId="51" fillId="26" borderId="0" applyNumberFormat="0" applyBorder="0" applyAlignment="0" applyProtection="0"/>
    <xf numFmtId="0" fontId="51" fillId="36" borderId="0" applyNumberFormat="0" applyBorder="0" applyAlignment="0" applyProtection="0"/>
    <xf numFmtId="0" fontId="51" fillId="33" borderId="0" applyNumberFormat="0" applyBorder="0" applyAlignment="0" applyProtection="0"/>
    <xf numFmtId="0" fontId="51" fillId="34" borderId="0" applyNumberFormat="0" applyBorder="0" applyAlignment="0" applyProtection="0"/>
    <xf numFmtId="0" fontId="51" fillId="35" borderId="0" applyNumberFormat="0" applyBorder="0" applyAlignment="0" applyProtection="0"/>
    <xf numFmtId="0" fontId="51" fillId="25" borderId="0" applyNumberFormat="0" applyBorder="0" applyAlignment="0" applyProtection="0"/>
    <xf numFmtId="0" fontId="51" fillId="26" borderId="0" applyNumberFormat="0" applyBorder="0" applyAlignment="0" applyProtection="0"/>
    <xf numFmtId="0" fontId="51" fillId="36" borderId="0" applyNumberFormat="0" applyBorder="0" applyAlignment="0" applyProtection="0"/>
    <xf numFmtId="0" fontId="63" fillId="37" borderId="23" applyNumberFormat="0" applyAlignment="0" applyProtection="0"/>
    <xf numFmtId="0" fontId="53" fillId="37" borderId="16" applyNumberFormat="0" applyAlignment="0" applyProtection="0"/>
    <xf numFmtId="0" fontId="64" fillId="0" borderId="25" applyNumberFormat="0" applyFill="0" applyAlignment="0" applyProtection="0"/>
    <xf numFmtId="0" fontId="65" fillId="0" borderId="26" applyNumberFormat="0" applyFill="0" applyAlignment="0" applyProtection="0"/>
    <xf numFmtId="0" fontId="66" fillId="0" borderId="27" applyNumberFormat="0" applyFill="0" applyAlignment="0" applyProtection="0"/>
    <xf numFmtId="0" fontId="66" fillId="0" borderId="0" applyNumberFormat="0" applyFill="0" applyBorder="0" applyAlignment="0" applyProtection="0"/>
    <xf numFmtId="0" fontId="68" fillId="0" borderId="24" applyNumberFormat="0" applyFill="0" applyAlignment="0" applyProtection="0"/>
    <xf numFmtId="0" fontId="62" fillId="38" borderId="0" applyNumberFormat="0" applyBorder="0" applyAlignment="0" applyProtection="0"/>
    <xf numFmtId="0" fontId="53" fillId="37" borderId="16" applyNumberFormat="0" applyAlignment="0" applyProtection="0"/>
    <xf numFmtId="0" fontId="68" fillId="0" borderId="24" applyNumberFormat="0" applyFill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5" fillId="0" borderId="0" applyNumberFormat="0" applyFill="0" applyBorder="0" applyAlignment="0" applyProtection="0"/>
    <xf numFmtId="0" fontId="15" fillId="39" borderId="22" applyNumberFormat="0" applyFont="0" applyAlignment="0" applyProtection="0"/>
    <xf numFmtId="0" fontId="18" fillId="39" borderId="22" applyNumberFormat="0" applyFont="0" applyAlignment="0" applyProtection="0"/>
    <xf numFmtId="0" fontId="63" fillId="37" borderId="23" applyNumberFormat="0" applyAlignment="0" applyProtection="0"/>
    <xf numFmtId="0" fontId="62" fillId="38" borderId="0" applyNumberFormat="0" applyBorder="0" applyAlignment="0" applyProtection="0"/>
    <xf numFmtId="0" fontId="70" fillId="0" borderId="0"/>
    <xf numFmtId="0" fontId="55" fillId="0" borderId="0" applyNumberFormat="0" applyFill="0" applyBorder="0" applyAlignment="0" applyProtection="0"/>
    <xf numFmtId="16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3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15" borderId="0" applyNumberFormat="0" applyBorder="0" applyAlignment="0" applyProtection="0"/>
    <xf numFmtId="0" fontId="18" fillId="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6" borderId="22" applyNumberFormat="0" applyFont="0" applyAlignment="0" applyProtection="0"/>
  </cellStyleXfs>
  <cellXfs count="447">
    <xf numFmtId="0" fontId="0" fillId="0" borderId="0" xfId="0"/>
    <xf numFmtId="0" fontId="5" fillId="0" borderId="6" xfId="1" applyFont="1" applyBorder="1" applyAlignment="1">
      <alignment vertical="center" wrapText="1"/>
    </xf>
    <xf numFmtId="164" fontId="5" fillId="0" borderId="6" xfId="1" applyNumberFormat="1" applyFont="1" applyFill="1" applyBorder="1" applyAlignment="1">
      <alignment horizontal="center" vertical="center" wrapText="1"/>
    </xf>
    <xf numFmtId="0" fontId="1" fillId="0" borderId="0" xfId="8" applyFont="1"/>
    <xf numFmtId="0" fontId="1" fillId="0" borderId="0" xfId="9" applyFont="1" applyAlignment="1">
      <alignment vertical="center" wrapText="1"/>
    </xf>
    <xf numFmtId="0" fontId="17" fillId="0" borderId="6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 wrapText="1"/>
    </xf>
    <xf numFmtId="0" fontId="4" fillId="0" borderId="6" xfId="9" applyFont="1" applyBorder="1" applyAlignment="1">
      <alignment horizontal="center" vertical="center" wrapText="1"/>
    </xf>
    <xf numFmtId="0" fontId="4" fillId="0" borderId="6" xfId="9" applyFont="1" applyFill="1" applyBorder="1" applyAlignment="1">
      <alignment horizontal="center" vertical="center" wrapText="1"/>
    </xf>
    <xf numFmtId="0" fontId="11" fillId="0" borderId="0" xfId="9" applyFont="1" applyAlignment="1">
      <alignment vertical="center" wrapText="1"/>
    </xf>
    <xf numFmtId="0" fontId="5" fillId="3" borderId="6" xfId="9" applyFont="1" applyFill="1" applyBorder="1" applyAlignment="1">
      <alignment vertical="center" wrapText="1"/>
    </xf>
    <xf numFmtId="164" fontId="5" fillId="0" borderId="6" xfId="8" applyNumberFormat="1" applyFont="1" applyFill="1" applyBorder="1" applyAlignment="1">
      <alignment horizontal="center" vertical="center" wrapText="1"/>
    </xf>
    <xf numFmtId="164" fontId="6" fillId="2" borderId="6" xfId="8" applyNumberFormat="1" applyFont="1" applyFill="1" applyBorder="1" applyAlignment="1">
      <alignment horizontal="center" vertical="center" wrapText="1"/>
    </xf>
    <xf numFmtId="164" fontId="6" fillId="0" borderId="6" xfId="8" applyNumberFormat="1" applyFont="1" applyFill="1" applyBorder="1" applyAlignment="1">
      <alignment horizontal="center" vertical="center" wrapText="1"/>
    </xf>
    <xf numFmtId="165" fontId="5" fillId="0" borderId="6" xfId="9" applyNumberFormat="1" applyFont="1" applyFill="1" applyBorder="1" applyAlignment="1">
      <alignment horizontal="center" vertical="center" wrapText="1"/>
    </xf>
    <xf numFmtId="0" fontId="5" fillId="0" borderId="6" xfId="9" applyFont="1" applyFill="1" applyBorder="1" applyAlignment="1">
      <alignment horizontal="center" vertical="center" wrapText="1"/>
    </xf>
    <xf numFmtId="164" fontId="11" fillId="0" borderId="0" xfId="9" applyNumberFormat="1" applyFont="1" applyAlignment="1">
      <alignment vertical="center" wrapText="1"/>
    </xf>
    <xf numFmtId="164" fontId="5" fillId="2" borderId="6" xfId="8" applyNumberFormat="1" applyFont="1" applyFill="1" applyBorder="1" applyAlignment="1">
      <alignment horizontal="center" vertical="center" wrapText="1"/>
    </xf>
    <xf numFmtId="0" fontId="5" fillId="0" borderId="6" xfId="8" applyFont="1" applyBorder="1" applyAlignment="1">
      <alignment horizontal="left" vertical="center" wrapText="1"/>
    </xf>
    <xf numFmtId="0" fontId="5" fillId="0" borderId="6" xfId="9" applyFont="1" applyBorder="1" applyAlignment="1">
      <alignment vertical="center" wrapText="1"/>
    </xf>
    <xf numFmtId="165" fontId="5" fillId="0" borderId="6" xfId="8" applyNumberFormat="1" applyFont="1" applyFill="1" applyBorder="1" applyAlignment="1">
      <alignment horizontal="center" vertical="center" wrapText="1"/>
    </xf>
    <xf numFmtId="165" fontId="5" fillId="0" borderId="6" xfId="1" applyNumberFormat="1" applyFont="1" applyFill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164" fontId="6" fillId="0" borderId="6" xfId="1" applyNumberFormat="1" applyFont="1" applyFill="1" applyBorder="1" applyAlignment="1">
      <alignment horizontal="center" vertical="center"/>
    </xf>
    <xf numFmtId="165" fontId="6" fillId="0" borderId="6" xfId="10" applyNumberFormat="1" applyFont="1" applyFill="1" applyBorder="1" applyAlignment="1">
      <alignment horizontal="center" vertical="center"/>
    </xf>
    <xf numFmtId="164" fontId="6" fillId="0" borderId="6" xfId="10" applyNumberFormat="1" applyFont="1" applyFill="1" applyBorder="1" applyAlignment="1">
      <alignment horizontal="center" vertical="center"/>
    </xf>
    <xf numFmtId="164" fontId="5" fillId="0" borderId="6" xfId="10" applyNumberFormat="1" applyFont="1" applyFill="1" applyBorder="1" applyAlignment="1">
      <alignment horizontal="center" vertical="center" wrapText="1"/>
    </xf>
    <xf numFmtId="0" fontId="6" fillId="0" borderId="6" xfId="10" applyFont="1" applyFill="1" applyBorder="1" applyAlignment="1">
      <alignment horizontal="center" vertical="center"/>
    </xf>
    <xf numFmtId="0" fontId="16" fillId="0" borderId="0" xfId="8" applyFont="1" applyFill="1"/>
    <xf numFmtId="3" fontId="16" fillId="0" borderId="0" xfId="8" applyNumberFormat="1" applyFont="1" applyFill="1"/>
    <xf numFmtId="165" fontId="6" fillId="0" borderId="6" xfId="9" applyNumberFormat="1" applyFont="1" applyFill="1" applyBorder="1" applyAlignment="1">
      <alignment horizontal="center" vertical="center" wrapText="1"/>
    </xf>
    <xf numFmtId="164" fontId="5" fillId="0" borderId="4" xfId="9" applyNumberFormat="1" applyFont="1" applyFill="1" applyBorder="1" applyAlignment="1">
      <alignment horizontal="center" vertical="center" wrapText="1"/>
    </xf>
    <xf numFmtId="164" fontId="5" fillId="0" borderId="6" xfId="9" applyNumberFormat="1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center" vertical="center"/>
    </xf>
    <xf numFmtId="0" fontId="5" fillId="0" borderId="4" xfId="8" applyNumberFormat="1" applyFont="1" applyBorder="1" applyAlignment="1">
      <alignment horizontal="center" vertical="center" wrapText="1"/>
    </xf>
    <xf numFmtId="165" fontId="6" fillId="2" borderId="6" xfId="8" applyNumberFormat="1" applyFont="1" applyFill="1" applyBorder="1" applyAlignment="1">
      <alignment horizontal="center" vertical="center"/>
    </xf>
    <xf numFmtId="165" fontId="5" fillId="0" borderId="4" xfId="8" applyNumberFormat="1" applyFont="1" applyFill="1" applyBorder="1" applyAlignment="1">
      <alignment horizontal="center" vertical="center"/>
    </xf>
    <xf numFmtId="165" fontId="5" fillId="0" borderId="6" xfId="8" applyNumberFormat="1" applyFont="1" applyFill="1" applyBorder="1" applyAlignment="1">
      <alignment horizontal="center" vertical="center"/>
    </xf>
    <xf numFmtId="165" fontId="5" fillId="0" borderId="6" xfId="10" applyNumberFormat="1" applyFont="1" applyFill="1" applyBorder="1" applyAlignment="1">
      <alignment horizontal="center" vertical="center" wrapText="1"/>
    </xf>
    <xf numFmtId="0" fontId="19" fillId="0" borderId="0" xfId="9" applyFont="1" applyFill="1" applyAlignment="1">
      <alignment horizontal="center" vertical="top" wrapText="1"/>
    </xf>
    <xf numFmtId="0" fontId="35" fillId="0" borderId="0" xfId="13" applyFont="1" applyFill="1" applyBorder="1" applyAlignment="1">
      <alignment vertical="top" wrapText="1"/>
    </xf>
    <xf numFmtId="0" fontId="25" fillId="0" borderId="0" xfId="13" applyFont="1" applyFill="1" applyBorder="1"/>
    <xf numFmtId="0" fontId="36" fillId="0" borderId="1" xfId="13" applyFont="1" applyFill="1" applyBorder="1" applyAlignment="1">
      <alignment horizontal="center" vertical="top"/>
    </xf>
    <xf numFmtId="0" fontId="36" fillId="0" borderId="0" xfId="13" applyFont="1" applyFill="1" applyBorder="1" applyAlignment="1">
      <alignment horizontal="center" vertical="top"/>
    </xf>
    <xf numFmtId="0" fontId="37" fillId="0" borderId="0" xfId="13" applyFont="1" applyFill="1" applyAlignment="1">
      <alignment vertical="top"/>
    </xf>
    <xf numFmtId="0" fontId="26" fillId="0" borderId="0" xfId="13" applyFont="1" applyFill="1" applyAlignment="1">
      <alignment vertical="top"/>
    </xf>
    <xf numFmtId="0" fontId="38" fillId="0" borderId="0" xfId="13" applyFont="1" applyFill="1" applyAlignment="1">
      <alignment horizontal="center" vertical="center" wrapText="1"/>
    </xf>
    <xf numFmtId="0" fontId="38" fillId="0" borderId="0" xfId="13" applyFont="1" applyFill="1" applyAlignment="1">
      <alignment vertical="center" wrapText="1"/>
    </xf>
    <xf numFmtId="0" fontId="40" fillId="0" borderId="6" xfId="13" applyFont="1" applyFill="1" applyBorder="1" applyAlignment="1">
      <alignment horizontal="center" vertical="center" wrapText="1"/>
    </xf>
    <xf numFmtId="1" fontId="40" fillId="0" borderId="6" xfId="13" applyNumberFormat="1" applyFont="1" applyFill="1" applyBorder="1" applyAlignment="1">
      <alignment horizontal="center" vertical="center" wrapText="1"/>
    </xf>
    <xf numFmtId="0" fontId="40" fillId="0" borderId="0" xfId="13" applyFont="1" applyFill="1" applyAlignment="1">
      <alignment vertical="center" wrapText="1"/>
    </xf>
    <xf numFmtId="0" fontId="33" fillId="0" borderId="3" xfId="13" applyFont="1" applyFill="1" applyBorder="1" applyAlignment="1">
      <alignment horizontal="left" vertical="center"/>
    </xf>
    <xf numFmtId="3" fontId="33" fillId="0" borderId="6" xfId="13" applyNumberFormat="1" applyFont="1" applyFill="1" applyBorder="1" applyAlignment="1">
      <alignment horizontal="center" vertical="center"/>
    </xf>
    <xf numFmtId="164" fontId="33" fillId="0" borderId="6" xfId="13" applyNumberFormat="1" applyFont="1" applyFill="1" applyBorder="1" applyAlignment="1">
      <alignment horizontal="center" vertical="center"/>
    </xf>
    <xf numFmtId="3" fontId="33" fillId="0" borderId="0" xfId="13" applyNumberFormat="1" applyFont="1" applyFill="1" applyAlignment="1">
      <alignment vertical="center"/>
    </xf>
    <xf numFmtId="0" fontId="33" fillId="0" borderId="0" xfId="13" applyFont="1" applyFill="1" applyAlignment="1">
      <alignment vertical="center"/>
    </xf>
    <xf numFmtId="0" fontId="30" fillId="0" borderId="6" xfId="13" applyFont="1" applyFill="1" applyBorder="1"/>
    <xf numFmtId="3" fontId="30" fillId="0" borderId="6" xfId="13" applyNumberFormat="1" applyFont="1" applyFill="1" applyBorder="1" applyAlignment="1">
      <alignment horizontal="center" vertical="center"/>
    </xf>
    <xf numFmtId="164" fontId="30" fillId="0" borderId="6" xfId="13" applyNumberFormat="1" applyFont="1" applyFill="1" applyBorder="1" applyAlignment="1">
      <alignment horizontal="center" vertical="center"/>
    </xf>
    <xf numFmtId="0" fontId="17" fillId="0" borderId="6" xfId="14" applyFont="1" applyFill="1" applyBorder="1" applyAlignment="1">
      <alignment horizontal="center" vertical="center"/>
    </xf>
    <xf numFmtId="3" fontId="33" fillId="0" borderId="0" xfId="13" applyNumberFormat="1" applyFont="1" applyFill="1" applyAlignment="1">
      <alignment horizontal="center" vertical="center"/>
    </xf>
    <xf numFmtId="3" fontId="30" fillId="0" borderId="0" xfId="13" applyNumberFormat="1" applyFont="1" applyFill="1"/>
    <xf numFmtId="0" fontId="30" fillId="0" borderId="0" xfId="13" applyFont="1" applyFill="1"/>
    <xf numFmtId="0" fontId="30" fillId="0" borderId="0" xfId="13" applyFont="1" applyFill="1" applyAlignment="1">
      <alignment horizontal="center" vertical="top"/>
    </xf>
    <xf numFmtId="0" fontId="17" fillId="0" borderId="3" xfId="14" applyFont="1" applyFill="1" applyBorder="1" applyAlignment="1">
      <alignment horizontal="center" vertical="center"/>
    </xf>
    <xf numFmtId="0" fontId="31" fillId="0" borderId="0" xfId="13" applyFont="1" applyFill="1"/>
    <xf numFmtId="0" fontId="29" fillId="0" borderId="0" xfId="13" applyFont="1" applyFill="1"/>
    <xf numFmtId="0" fontId="37" fillId="0" borderId="0" xfId="13" applyFont="1" applyFill="1"/>
    <xf numFmtId="0" fontId="29" fillId="0" borderId="0" xfId="15" applyFont="1" applyFill="1"/>
    <xf numFmtId="0" fontId="41" fillId="0" borderId="0" xfId="13" applyFont="1" applyFill="1"/>
    <xf numFmtId="0" fontId="27" fillId="0" borderId="0" xfId="15" applyFont="1" applyFill="1"/>
    <xf numFmtId="1" fontId="2" fillId="0" borderId="0" xfId="7" applyNumberFormat="1" applyFont="1" applyFill="1" applyAlignment="1" applyProtection="1">
      <alignment horizontal="center" wrapText="1"/>
      <protection locked="0"/>
    </xf>
    <xf numFmtId="1" fontId="2" fillId="0" borderId="0" xfId="7" applyNumberFormat="1" applyFont="1" applyFill="1" applyAlignment="1" applyProtection="1">
      <alignment wrapText="1"/>
      <protection locked="0"/>
    </xf>
    <xf numFmtId="1" fontId="22" fillId="0" borderId="0" xfId="7" applyNumberFormat="1" applyFont="1" applyFill="1" applyAlignment="1" applyProtection="1">
      <alignment wrapText="1"/>
      <protection locked="0"/>
    </xf>
    <xf numFmtId="1" fontId="8" fillId="0" borderId="0" xfId="7" applyNumberFormat="1" applyFont="1" applyFill="1" applyAlignment="1" applyProtection="1">
      <alignment wrapText="1"/>
      <protection locked="0"/>
    </xf>
    <xf numFmtId="1" fontId="1" fillId="0" borderId="0" xfId="7" applyNumberFormat="1" applyFont="1" applyFill="1" applyProtection="1">
      <protection locked="0"/>
    </xf>
    <xf numFmtId="1" fontId="11" fillId="0" borderId="0" xfId="7" applyNumberFormat="1" applyFont="1" applyFill="1" applyProtection="1">
      <protection locked="0"/>
    </xf>
    <xf numFmtId="1" fontId="1" fillId="0" borderId="0" xfId="7" applyNumberFormat="1" applyFont="1" applyFill="1" applyBorder="1" applyAlignment="1" applyProtection="1">
      <protection locked="0"/>
    </xf>
    <xf numFmtId="1" fontId="10" fillId="0" borderId="5" xfId="7" applyNumberFormat="1" applyFont="1" applyFill="1" applyBorder="1" applyAlignment="1" applyProtection="1">
      <alignment horizontal="center" vertical="center"/>
      <protection locked="0"/>
    </xf>
    <xf numFmtId="1" fontId="42" fillId="0" borderId="5" xfId="7" applyNumberFormat="1" applyFont="1" applyFill="1" applyBorder="1" applyAlignment="1" applyProtection="1">
      <alignment horizontal="center" vertical="center"/>
      <protection locked="0"/>
    </xf>
    <xf numFmtId="1" fontId="43" fillId="0" borderId="6" xfId="7" applyNumberFormat="1" applyFont="1" applyFill="1" applyBorder="1" applyAlignment="1" applyProtection="1">
      <alignment horizontal="center"/>
    </xf>
    <xf numFmtId="1" fontId="43" fillId="0" borderId="0" xfId="7" applyNumberFormat="1" applyFont="1" applyFill="1" applyProtection="1">
      <protection locked="0"/>
    </xf>
    <xf numFmtId="0" fontId="12" fillId="0" borderId="6" xfId="7" applyNumberFormat="1" applyFont="1" applyFill="1" applyBorder="1" applyAlignment="1" applyProtection="1">
      <alignment horizontal="center" vertical="center" wrapText="1" shrinkToFit="1"/>
    </xf>
    <xf numFmtId="0" fontId="4" fillId="0" borderId="6" xfId="16" applyFont="1" applyFill="1" applyBorder="1" applyAlignment="1">
      <alignment horizontal="left"/>
    </xf>
    <xf numFmtId="3" fontId="17" fillId="0" borderId="6" xfId="7" applyNumberFormat="1" applyFont="1" applyFill="1" applyBorder="1" applyAlignment="1">
      <alignment horizontal="center" vertical="center"/>
    </xf>
    <xf numFmtId="1" fontId="4" fillId="0" borderId="0" xfId="7" applyNumberFormat="1" applyFont="1" applyFill="1" applyBorder="1" applyAlignment="1" applyProtection="1">
      <alignment horizontal="right"/>
      <protection locked="0"/>
    </xf>
    <xf numFmtId="0" fontId="4" fillId="0" borderId="6" xfId="5" applyFont="1" applyFill="1" applyBorder="1" applyAlignment="1">
      <alignment horizontal="left" wrapText="1"/>
    </xf>
    <xf numFmtId="1" fontId="4" fillId="0" borderId="0" xfId="7" applyNumberFormat="1" applyFont="1" applyFill="1" applyBorder="1" applyAlignment="1" applyProtection="1">
      <alignment horizontal="left" wrapText="1" shrinkToFit="1"/>
      <protection locked="0"/>
    </xf>
    <xf numFmtId="1" fontId="22" fillId="0" borderId="0" xfId="7" applyNumberFormat="1" applyFont="1" applyFill="1" applyBorder="1" applyAlignment="1" applyProtection="1">
      <alignment horizontal="right"/>
      <protection locked="0"/>
    </xf>
    <xf numFmtId="3" fontId="17" fillId="0" borderId="6" xfId="17" applyNumberFormat="1" applyFont="1" applyFill="1" applyBorder="1" applyAlignment="1">
      <alignment horizontal="center"/>
    </xf>
    <xf numFmtId="0" fontId="39" fillId="0" borderId="0" xfId="15" applyFont="1" applyFill="1"/>
    <xf numFmtId="1" fontId="47" fillId="0" borderId="0" xfId="18" applyNumberFormat="1" applyFont="1" applyBorder="1" applyAlignment="1" applyProtection="1">
      <protection locked="0"/>
    </xf>
    <xf numFmtId="1" fontId="2" fillId="0" borderId="0" xfId="18" applyNumberFormat="1" applyFont="1" applyAlignment="1" applyProtection="1">
      <alignment wrapText="1"/>
      <protection locked="0"/>
    </xf>
    <xf numFmtId="1" fontId="2" fillId="0" borderId="0" xfId="18" applyNumberFormat="1" applyFont="1" applyFill="1" applyAlignment="1" applyProtection="1">
      <alignment wrapText="1"/>
      <protection locked="0"/>
    </xf>
    <xf numFmtId="1" fontId="1" fillId="0" borderId="0" xfId="18" applyNumberFormat="1" applyFont="1" applyProtection="1">
      <protection locked="0"/>
    </xf>
    <xf numFmtId="1" fontId="5" fillId="0" borderId="0" xfId="18" applyNumberFormat="1" applyFont="1" applyAlignment="1" applyProtection="1">
      <alignment horizontal="center" vertical="center" wrapText="1"/>
      <protection locked="0"/>
    </xf>
    <xf numFmtId="1" fontId="5" fillId="0" borderId="0" xfId="18" applyNumberFormat="1" applyFont="1" applyFill="1" applyAlignment="1" applyProtection="1">
      <alignment horizontal="center" vertical="center" wrapText="1"/>
      <protection locked="0"/>
    </xf>
    <xf numFmtId="1" fontId="45" fillId="0" borderId="1" xfId="18" applyNumberFormat="1" applyFont="1" applyBorder="1" applyAlignment="1" applyProtection="1">
      <protection locked="0"/>
    </xf>
    <xf numFmtId="1" fontId="1" fillId="0" borderId="1" xfId="18" applyNumberFormat="1" applyFont="1" applyFill="1" applyBorder="1" applyAlignment="1" applyProtection="1">
      <alignment horizontal="center"/>
      <protection locked="0"/>
    </xf>
    <xf numFmtId="1" fontId="45" fillId="0" borderId="1" xfId="18" applyNumberFormat="1" applyFont="1" applyFill="1" applyBorder="1" applyAlignment="1" applyProtection="1">
      <protection locked="0"/>
    </xf>
    <xf numFmtId="1" fontId="10" fillId="0" borderId="1" xfId="18" applyNumberFormat="1" applyFont="1" applyFill="1" applyBorder="1" applyAlignment="1" applyProtection="1">
      <alignment horizontal="center"/>
      <protection locked="0"/>
    </xf>
    <xf numFmtId="1" fontId="1" fillId="2" borderId="0" xfId="18" applyNumberFormat="1" applyFont="1" applyFill="1" applyBorder="1" applyAlignment="1" applyProtection="1">
      <alignment horizontal="center" vertical="center" wrapText="1"/>
    </xf>
    <xf numFmtId="1" fontId="1" fillId="0" borderId="0" xfId="18" applyNumberFormat="1" applyFont="1" applyFill="1" applyBorder="1" applyAlignment="1" applyProtection="1">
      <alignment horizontal="center" vertical="center" wrapText="1"/>
    </xf>
    <xf numFmtId="1" fontId="46" fillId="0" borderId="0" xfId="18" applyNumberFormat="1" applyFont="1" applyProtection="1">
      <protection locked="0"/>
    </xf>
    <xf numFmtId="1" fontId="46" fillId="0" borderId="0" xfId="18" applyNumberFormat="1" applyFont="1" applyBorder="1" applyAlignment="1" applyProtection="1">
      <protection locked="0"/>
    </xf>
    <xf numFmtId="1" fontId="1" fillId="0" borderId="0" xfId="18" applyNumberFormat="1" applyFont="1" applyBorder="1" applyAlignment="1" applyProtection="1">
      <protection locked="0"/>
    </xf>
    <xf numFmtId="1" fontId="46" fillId="0" borderId="6" xfId="18" applyNumberFormat="1" applyFont="1" applyFill="1" applyBorder="1" applyAlignment="1" applyProtection="1">
      <alignment horizontal="center"/>
    </xf>
    <xf numFmtId="1" fontId="46" fillId="2" borderId="6" xfId="18" applyNumberFormat="1" applyFont="1" applyFill="1" applyBorder="1" applyAlignment="1" applyProtection="1">
      <alignment horizontal="center"/>
    </xf>
    <xf numFmtId="1" fontId="46" fillId="2" borderId="0" xfId="18" applyNumberFormat="1" applyFont="1" applyFill="1" applyBorder="1" applyAlignment="1" applyProtection="1">
      <alignment horizontal="center"/>
    </xf>
    <xf numFmtId="1" fontId="46" fillId="0" borderId="0" xfId="18" applyNumberFormat="1" applyFont="1" applyFill="1" applyBorder="1" applyAlignment="1" applyProtection="1">
      <alignment horizontal="center"/>
    </xf>
    <xf numFmtId="0" fontId="12" fillId="0" borderId="6" xfId="18" applyNumberFormat="1" applyFont="1" applyBorder="1" applyAlignment="1" applyProtection="1">
      <alignment horizontal="center" vertical="center" wrapText="1" shrinkToFit="1"/>
    </xf>
    <xf numFmtId="3" fontId="12" fillId="2" borderId="6" xfId="18" applyNumberFormat="1" applyFont="1" applyFill="1" applyBorder="1" applyAlignment="1" applyProtection="1">
      <alignment horizontal="center" vertical="center"/>
    </xf>
    <xf numFmtId="3" fontId="12" fillId="0" borderId="6" xfId="18" applyNumberFormat="1" applyFont="1" applyFill="1" applyBorder="1" applyAlignment="1" applyProtection="1">
      <alignment horizontal="center" vertical="center"/>
    </xf>
    <xf numFmtId="3" fontId="17" fillId="2" borderId="6" xfId="18" applyNumberFormat="1" applyFont="1" applyFill="1" applyBorder="1" applyAlignment="1" applyProtection="1">
      <alignment horizontal="center" vertical="center"/>
    </xf>
    <xf numFmtId="164" fontId="11" fillId="2" borderId="0" xfId="18" applyNumberFormat="1" applyFont="1" applyFill="1" applyBorder="1" applyAlignment="1" applyProtection="1">
      <alignment horizontal="center" vertical="center"/>
    </xf>
    <xf numFmtId="164" fontId="11" fillId="0" borderId="0" xfId="18" applyNumberFormat="1" applyFont="1" applyBorder="1" applyAlignment="1" applyProtection="1">
      <alignment horizontal="center" vertical="center"/>
    </xf>
    <xf numFmtId="1" fontId="4" fillId="0" borderId="0" xfId="18" applyNumberFormat="1" applyFont="1" applyFill="1" applyBorder="1" applyAlignment="1" applyProtection="1">
      <alignment horizontal="right"/>
      <protection locked="0"/>
    </xf>
    <xf numFmtId="1" fontId="4" fillId="0" borderId="0" xfId="18" applyNumberFormat="1" applyFont="1" applyBorder="1" applyAlignment="1" applyProtection="1">
      <alignment horizontal="right"/>
      <protection locked="0"/>
    </xf>
    <xf numFmtId="1" fontId="4" fillId="0" borderId="0" xfId="18" applyNumberFormat="1" applyFont="1" applyBorder="1" applyAlignment="1" applyProtection="1">
      <alignment horizontal="left" wrapText="1" shrinkToFit="1"/>
      <protection locked="0"/>
    </xf>
    <xf numFmtId="1" fontId="1" fillId="0" borderId="0" xfId="18" applyNumberFormat="1" applyFont="1" applyFill="1" applyBorder="1" applyAlignment="1" applyProtection="1">
      <alignment horizontal="left"/>
      <protection locked="0"/>
    </xf>
    <xf numFmtId="0" fontId="1" fillId="0" borderId="0" xfId="9" applyFont="1" applyFill="1" applyAlignment="1">
      <alignment vertical="center" wrapText="1"/>
    </xf>
    <xf numFmtId="3" fontId="17" fillId="0" borderId="6" xfId="5" applyNumberFormat="1" applyFont="1" applyFill="1" applyBorder="1" applyAlignment="1">
      <alignment horizontal="center" vertical="center"/>
    </xf>
    <xf numFmtId="1" fontId="11" fillId="0" borderId="0" xfId="18" applyNumberFormat="1" applyFont="1" applyAlignment="1" applyProtection="1">
      <alignment horizontal="right"/>
      <protection locked="0"/>
    </xf>
    <xf numFmtId="1" fontId="10" fillId="2" borderId="5" xfId="18" applyNumberFormat="1" applyFont="1" applyFill="1" applyBorder="1" applyAlignment="1" applyProtection="1">
      <alignment horizontal="center" vertical="center"/>
      <protection locked="0"/>
    </xf>
    <xf numFmtId="1" fontId="1" fillId="2" borderId="5" xfId="18" applyNumberFormat="1" applyFont="1" applyFill="1" applyBorder="1" applyAlignment="1" applyProtection="1">
      <alignment horizontal="center" vertical="center"/>
      <protection locked="0"/>
    </xf>
    <xf numFmtId="1" fontId="1" fillId="2" borderId="0" xfId="18" applyNumberFormat="1" applyFont="1" applyFill="1" applyBorder="1" applyAlignment="1" applyProtection="1">
      <alignment horizontal="center" vertical="center"/>
      <protection locked="0"/>
    </xf>
    <xf numFmtId="1" fontId="1" fillId="0" borderId="0" xfId="18" applyNumberFormat="1" applyFont="1" applyBorder="1" applyAlignment="1" applyProtection="1">
      <alignment horizontal="center" vertical="center"/>
      <protection locked="0"/>
    </xf>
    <xf numFmtId="164" fontId="8" fillId="2" borderId="0" xfId="18" applyNumberFormat="1" applyFont="1" applyFill="1" applyBorder="1" applyAlignment="1" applyProtection="1">
      <alignment horizontal="center" vertical="center"/>
    </xf>
    <xf numFmtId="164" fontId="8" fillId="0" borderId="0" xfId="18" applyNumberFormat="1" applyFont="1" applyBorder="1" applyAlignment="1" applyProtection="1">
      <alignment horizontal="center" vertical="center"/>
    </xf>
    <xf numFmtId="1" fontId="2" fillId="0" borderId="0" xfId="18" applyNumberFormat="1" applyFont="1" applyFill="1" applyBorder="1" applyAlignment="1" applyProtection="1">
      <alignment vertical="center"/>
      <protection locked="0"/>
    </xf>
    <xf numFmtId="3" fontId="17" fillId="0" borderId="6" xfId="18" applyNumberFormat="1" applyFont="1" applyFill="1" applyBorder="1" applyAlignment="1" applyProtection="1">
      <alignment horizontal="center" vertical="center"/>
    </xf>
    <xf numFmtId="164" fontId="11" fillId="0" borderId="0" xfId="18" applyNumberFormat="1" applyFont="1" applyFill="1" applyBorder="1" applyAlignment="1" applyProtection="1">
      <alignment horizontal="center" vertical="center"/>
    </xf>
    <xf numFmtId="0" fontId="48" fillId="0" borderId="0" xfId="13" applyFont="1" applyFill="1" applyBorder="1"/>
    <xf numFmtId="0" fontId="49" fillId="0" borderId="6" xfId="13" applyFont="1" applyFill="1" applyBorder="1" applyAlignment="1">
      <alignment horizontal="center" wrapText="1"/>
    </xf>
    <xf numFmtId="1" fontId="49" fillId="0" borderId="6" xfId="13" applyNumberFormat="1" applyFont="1" applyFill="1" applyBorder="1" applyAlignment="1">
      <alignment horizontal="center" wrapText="1"/>
    </xf>
    <xf numFmtId="0" fontId="49" fillId="0" borderId="0" xfId="13" applyFont="1" applyFill="1" applyAlignment="1">
      <alignment vertical="center" wrapText="1"/>
    </xf>
    <xf numFmtId="1" fontId="5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8" applyFont="1" applyFill="1"/>
    <xf numFmtId="0" fontId="11" fillId="0" borderId="0" xfId="9" applyFont="1" applyFill="1" applyAlignment="1">
      <alignment vertical="center" wrapText="1"/>
    </xf>
    <xf numFmtId="0" fontId="5" fillId="0" borderId="6" xfId="9" applyFont="1" applyFill="1" applyBorder="1" applyAlignment="1">
      <alignment vertical="center" wrapText="1"/>
    </xf>
    <xf numFmtId="0" fontId="5" fillId="0" borderId="6" xfId="8" applyFont="1" applyFill="1" applyBorder="1" applyAlignment="1">
      <alignment horizontal="left" vertical="center" wrapText="1"/>
    </xf>
    <xf numFmtId="165" fontId="7" fillId="0" borderId="6" xfId="10" applyNumberFormat="1" applyFont="1" applyFill="1" applyBorder="1" applyAlignment="1">
      <alignment horizontal="center" vertical="center"/>
    </xf>
    <xf numFmtId="164" fontId="7" fillId="0" borderId="6" xfId="10" applyNumberFormat="1" applyFont="1" applyFill="1" applyBorder="1" applyAlignment="1">
      <alignment horizontal="center" vertical="center"/>
    </xf>
    <xf numFmtId="1" fontId="5" fillId="0" borderId="0" xfId="7" applyNumberFormat="1" applyFont="1" applyFill="1" applyBorder="1" applyAlignment="1" applyProtection="1">
      <alignment vertical="center" wrapText="1"/>
      <protection locked="0"/>
    </xf>
    <xf numFmtId="0" fontId="24" fillId="0" borderId="1" xfId="13" applyFont="1" applyFill="1" applyBorder="1" applyAlignment="1">
      <alignment vertical="top"/>
    </xf>
    <xf numFmtId="3" fontId="17" fillId="0" borderId="6" xfId="14" applyNumberFormat="1" applyFont="1" applyFill="1" applyBorder="1" applyAlignment="1">
      <alignment horizontal="center" vertical="center"/>
    </xf>
    <xf numFmtId="0" fontId="30" fillId="0" borderId="6" xfId="13" applyFont="1" applyFill="1" applyBorder="1" applyAlignment="1">
      <alignment horizontal="left" vertical="center"/>
    </xf>
    <xf numFmtId="0" fontId="25" fillId="0" borderId="6" xfId="13" applyFont="1" applyFill="1" applyBorder="1" applyAlignment="1">
      <alignment horizontal="center" vertical="center" wrapText="1"/>
    </xf>
    <xf numFmtId="0" fontId="3" fillId="0" borderId="0" xfId="9" applyFont="1" applyFill="1" applyBorder="1" applyAlignment="1">
      <alignment horizontal="center" vertical="center" wrapText="1"/>
    </xf>
    <xf numFmtId="0" fontId="4" fillId="0" borderId="0" xfId="9" applyFont="1" applyFill="1" applyBorder="1" applyAlignment="1">
      <alignment horizontal="center" vertical="center" wrapText="1"/>
    </xf>
    <xf numFmtId="164" fontId="7" fillId="0" borderId="6" xfId="8" applyNumberFormat="1" applyFont="1" applyFill="1" applyBorder="1" applyAlignment="1">
      <alignment horizontal="center" vertical="center" wrapText="1"/>
    </xf>
    <xf numFmtId="164" fontId="7" fillId="0" borderId="0" xfId="8" applyNumberFormat="1" applyFont="1" applyFill="1" applyBorder="1" applyAlignment="1">
      <alignment horizontal="center" vertical="center" wrapText="1"/>
    </xf>
    <xf numFmtId="164" fontId="7" fillId="0" borderId="0" xfId="10" applyNumberFormat="1" applyFont="1" applyFill="1" applyBorder="1" applyAlignment="1">
      <alignment horizontal="center" vertical="center"/>
    </xf>
    <xf numFmtId="0" fontId="7" fillId="0" borderId="0" xfId="10" applyFont="1" applyFill="1" applyBorder="1" applyAlignment="1">
      <alignment horizontal="center" vertical="center"/>
    </xf>
    <xf numFmtId="1" fontId="11" fillId="0" borderId="0" xfId="18" applyNumberFormat="1" applyFont="1" applyAlignment="1" applyProtection="1">
      <alignment horizontal="right" vertical="top"/>
      <protection locked="0"/>
    </xf>
    <xf numFmtId="0" fontId="26" fillId="0" borderId="0" xfId="13" applyFont="1" applyFill="1" applyAlignment="1">
      <alignment horizontal="center" vertical="top"/>
    </xf>
    <xf numFmtId="1" fontId="42" fillId="0" borderId="1" xfId="7" applyNumberFormat="1" applyFont="1" applyFill="1" applyBorder="1" applyAlignment="1" applyProtection="1">
      <alignment horizontal="center"/>
      <protection locked="0"/>
    </xf>
    <xf numFmtId="0" fontId="17" fillId="0" borderId="6" xfId="16" applyFont="1" applyFill="1" applyBorder="1" applyAlignment="1">
      <alignment horizontal="left"/>
    </xf>
    <xf numFmtId="0" fontId="17" fillId="0" borderId="6" xfId="5" applyFont="1" applyFill="1" applyBorder="1" applyAlignment="1">
      <alignment horizontal="left"/>
    </xf>
    <xf numFmtId="0" fontId="17" fillId="0" borderId="6" xfId="5" applyFont="1" applyFill="1" applyBorder="1" applyAlignment="1">
      <alignment horizontal="left" wrapText="1"/>
    </xf>
    <xf numFmtId="3" fontId="17" fillId="0" borderId="6" xfId="17" applyNumberFormat="1" applyFont="1" applyFill="1" applyBorder="1" applyAlignment="1">
      <alignment horizontal="center" vertical="center"/>
    </xf>
    <xf numFmtId="164" fontId="17" fillId="2" borderId="6" xfId="18" applyNumberFormat="1" applyFont="1" applyFill="1" applyBorder="1" applyAlignment="1" applyProtection="1">
      <alignment horizontal="center" vertical="center"/>
    </xf>
    <xf numFmtId="164" fontId="17" fillId="0" borderId="6" xfId="18" applyNumberFormat="1" applyFont="1" applyFill="1" applyBorder="1" applyAlignment="1" applyProtection="1">
      <alignment horizontal="center" vertical="center"/>
    </xf>
    <xf numFmtId="164" fontId="12" fillId="2" borderId="6" xfId="18" applyNumberFormat="1" applyFont="1" applyFill="1" applyBorder="1" applyAlignment="1" applyProtection="1">
      <alignment horizontal="center" vertical="center"/>
    </xf>
    <xf numFmtId="3" fontId="17" fillId="2" borderId="6" xfId="18" applyNumberFormat="1" applyFont="1" applyFill="1" applyBorder="1" applyAlignment="1" applyProtection="1">
      <alignment horizontal="center"/>
      <protection locked="0"/>
    </xf>
    <xf numFmtId="3" fontId="17" fillId="0" borderId="6" xfId="18" applyNumberFormat="1" applyFont="1" applyFill="1" applyBorder="1" applyAlignment="1" applyProtection="1">
      <alignment horizontal="center"/>
      <protection locked="0"/>
    </xf>
    <xf numFmtId="0" fontId="20" fillId="0" borderId="0" xfId="10" applyFont="1" applyFill="1" applyBorder="1" applyAlignment="1">
      <alignment horizontal="center" vertical="center"/>
    </xf>
    <xf numFmtId="0" fontId="17" fillId="0" borderId="6" xfId="10" applyFont="1" applyFill="1" applyBorder="1" applyAlignment="1">
      <alignment horizontal="center" vertical="center"/>
    </xf>
    <xf numFmtId="0" fontId="17" fillId="0" borderId="6" xfId="10" applyFont="1" applyFill="1" applyBorder="1" applyAlignment="1">
      <alignment horizontal="center" vertical="center" wrapText="1"/>
    </xf>
    <xf numFmtId="0" fontId="17" fillId="0" borderId="0" xfId="10" applyFont="1" applyFill="1" applyBorder="1" applyAlignment="1">
      <alignment horizontal="center" vertical="center" wrapText="1"/>
    </xf>
    <xf numFmtId="0" fontId="21" fillId="0" borderId="0" xfId="10" applyFont="1" applyFill="1" applyBorder="1" applyAlignment="1">
      <alignment horizontal="center" vertical="center" wrapText="1"/>
    </xf>
    <xf numFmtId="0" fontId="20" fillId="0" borderId="6" xfId="10" applyFont="1" applyFill="1" applyBorder="1" applyAlignment="1">
      <alignment horizontal="center" vertical="center"/>
    </xf>
    <xf numFmtId="0" fontId="5" fillId="0" borderId="6" xfId="10" applyFont="1" applyFill="1" applyBorder="1" applyAlignment="1">
      <alignment vertical="center" wrapText="1"/>
    </xf>
    <xf numFmtId="0" fontId="22" fillId="0" borderId="6" xfId="9" applyFont="1" applyBorder="1" applyAlignment="1">
      <alignment horizontal="center" vertical="center" wrapText="1"/>
    </xf>
    <xf numFmtId="0" fontId="22" fillId="0" borderId="6" xfId="9" applyFont="1" applyFill="1" applyBorder="1" applyAlignment="1">
      <alignment horizontal="center" vertical="center" wrapText="1"/>
    </xf>
    <xf numFmtId="0" fontId="21" fillId="0" borderId="9" xfId="10" applyFont="1" applyFill="1" applyBorder="1" applyAlignment="1">
      <alignment vertical="center" wrapText="1"/>
    </xf>
    <xf numFmtId="0" fontId="21" fillId="0" borderId="8" xfId="10" applyFont="1" applyFill="1" applyBorder="1" applyAlignment="1">
      <alignment vertical="center" wrapText="1"/>
    </xf>
    <xf numFmtId="1" fontId="10" fillId="0" borderId="0" xfId="7" applyNumberFormat="1" applyFont="1" applyFill="1" applyBorder="1" applyAlignment="1" applyProtection="1">
      <alignment vertical="center"/>
      <protection locked="0"/>
    </xf>
    <xf numFmtId="3" fontId="17" fillId="0" borderId="6" xfId="7" applyNumberFormat="1" applyFont="1" applyFill="1" applyBorder="1" applyAlignment="1" applyProtection="1">
      <alignment horizontal="center" vertical="center"/>
      <protection locked="0"/>
    </xf>
    <xf numFmtId="3" fontId="17" fillId="0" borderId="6" xfId="7" applyNumberFormat="1" applyFont="1" applyFill="1" applyBorder="1" applyAlignment="1" applyProtection="1">
      <alignment horizontal="center"/>
      <protection locked="0"/>
    </xf>
    <xf numFmtId="1" fontId="4" fillId="0" borderId="0" xfId="7" applyNumberFormat="1" applyFont="1" applyFill="1" applyBorder="1" applyAlignment="1" applyProtection="1">
      <alignment vertical="center"/>
      <protection locked="0"/>
    </xf>
    <xf numFmtId="3" fontId="17" fillId="0" borderId="6" xfId="16" applyNumberFormat="1" applyFont="1" applyFill="1" applyBorder="1" applyAlignment="1">
      <alignment horizontal="center" vertical="center"/>
    </xf>
    <xf numFmtId="3" fontId="17" fillId="0" borderId="6" xfId="5" applyNumberFormat="1" applyFont="1" applyFill="1" applyBorder="1" applyAlignment="1">
      <alignment horizontal="center" vertical="center" wrapText="1"/>
    </xf>
    <xf numFmtId="165" fontId="12" fillId="0" borderId="6" xfId="7" applyNumberFormat="1" applyFont="1" applyFill="1" applyBorder="1" applyAlignment="1" applyProtection="1">
      <alignment horizontal="center" vertical="center" wrapText="1" shrinkToFit="1"/>
    </xf>
    <xf numFmtId="3" fontId="12" fillId="0" borderId="6" xfId="7" applyNumberFormat="1" applyFont="1" applyFill="1" applyBorder="1" applyAlignment="1" applyProtection="1">
      <alignment horizontal="center" vertical="center"/>
    </xf>
    <xf numFmtId="3" fontId="17" fillId="0" borderId="6" xfId="7" applyNumberFormat="1" applyFont="1" applyFill="1" applyBorder="1" applyAlignment="1" applyProtection="1">
      <alignment horizontal="center" vertical="center"/>
    </xf>
    <xf numFmtId="3" fontId="12" fillId="0" borderId="6" xfId="7" applyNumberFormat="1" applyFont="1" applyFill="1" applyBorder="1" applyAlignment="1" applyProtection="1">
      <alignment horizontal="center" vertical="center" wrapText="1" shrinkToFit="1"/>
    </xf>
    <xf numFmtId="49" fontId="3" fillId="0" borderId="6" xfId="8" applyNumberFormat="1" applyFont="1" applyBorder="1" applyAlignment="1">
      <alignment horizontal="center" vertical="center" wrapText="1"/>
    </xf>
    <xf numFmtId="0" fontId="22" fillId="0" borderId="0" xfId="9" applyFont="1" applyAlignment="1">
      <alignment vertical="center" wrapText="1"/>
    </xf>
    <xf numFmtId="164" fontId="1" fillId="0" borderId="0" xfId="9" applyNumberFormat="1" applyFont="1" applyAlignment="1">
      <alignment vertical="center" wrapText="1"/>
    </xf>
    <xf numFmtId="3" fontId="1" fillId="0" borderId="0" xfId="9" applyNumberFormat="1" applyFont="1" applyAlignment="1">
      <alignment vertical="center" wrapText="1"/>
    </xf>
    <xf numFmtId="165" fontId="3" fillId="0" borderId="6" xfId="10" applyNumberFormat="1" applyFont="1" applyFill="1" applyBorder="1" applyAlignment="1">
      <alignment horizontal="center" vertical="center" wrapText="1"/>
    </xf>
    <xf numFmtId="0" fontId="19" fillId="0" borderId="0" xfId="8" applyFont="1" applyAlignment="1">
      <alignment vertical="top" wrapText="1"/>
    </xf>
    <xf numFmtId="0" fontId="3" fillId="0" borderId="6" xfId="10" applyFont="1" applyFill="1" applyBorder="1" applyAlignment="1">
      <alignment horizontal="left" vertical="center" wrapText="1"/>
    </xf>
    <xf numFmtId="0" fontId="4" fillId="0" borderId="6" xfId="5" applyFont="1" applyFill="1" applyBorder="1" applyAlignment="1">
      <alignment horizontal="left"/>
    </xf>
    <xf numFmtId="0" fontId="5" fillId="0" borderId="6" xfId="8" applyNumberFormat="1" applyFont="1" applyFill="1" applyBorder="1" applyAlignment="1">
      <alignment horizontal="center" vertical="center" wrapText="1"/>
    </xf>
    <xf numFmtId="49" fontId="6" fillId="0" borderId="6" xfId="8" applyNumberFormat="1" applyFont="1" applyFill="1" applyBorder="1" applyAlignment="1">
      <alignment horizontal="center" vertical="center" wrapText="1"/>
    </xf>
    <xf numFmtId="0" fontId="19" fillId="0" borderId="0" xfId="8" applyFont="1" applyFill="1" applyAlignment="1">
      <alignment horizontal="center" vertical="top" wrapText="1"/>
    </xf>
    <xf numFmtId="0" fontId="33" fillId="0" borderId="3" xfId="13" applyFont="1" applyFill="1" applyBorder="1" applyAlignment="1">
      <alignment horizontal="center" vertical="center" wrapText="1"/>
    </xf>
    <xf numFmtId="1" fontId="5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9" applyFont="1" applyFill="1" applyBorder="1" applyAlignment="1">
      <alignment vertical="top" wrapText="1"/>
    </xf>
    <xf numFmtId="165" fontId="32" fillId="0" borderId="0" xfId="9" applyNumberFormat="1" applyFont="1" applyAlignment="1">
      <alignment vertical="center" wrapText="1"/>
    </xf>
    <xf numFmtId="165" fontId="32" fillId="0" borderId="0" xfId="8" applyNumberFormat="1" applyFont="1"/>
    <xf numFmtId="165" fontId="78" fillId="0" borderId="6" xfId="10" applyNumberFormat="1" applyFont="1" applyFill="1" applyBorder="1" applyAlignment="1">
      <alignment horizontal="center" vertical="center"/>
    </xf>
    <xf numFmtId="164" fontId="78" fillId="0" borderId="6" xfId="10" applyNumberFormat="1" applyFont="1" applyFill="1" applyBorder="1" applyAlignment="1">
      <alignment horizontal="center" vertical="center"/>
    </xf>
    <xf numFmtId="1" fontId="13" fillId="0" borderId="2" xfId="18" applyNumberFormat="1" applyFont="1" applyBorder="1" applyAlignment="1" applyProtection="1">
      <protection locked="0"/>
    </xf>
    <xf numFmtId="1" fontId="13" fillId="0" borderId="7" xfId="18" applyNumberFormat="1" applyFont="1" applyBorder="1" applyAlignment="1" applyProtection="1">
      <protection locked="0"/>
    </xf>
    <xf numFmtId="1" fontId="13" fillId="0" borderId="5" xfId="18" applyNumberFormat="1" applyFont="1" applyBorder="1" applyAlignment="1" applyProtection="1">
      <protection locked="0"/>
    </xf>
    <xf numFmtId="1" fontId="1" fillId="0" borderId="0" xfId="18" applyNumberFormat="1" applyFont="1" applyBorder="1" applyAlignment="1" applyProtection="1">
      <alignment horizontal="left" wrapText="1" shrinkToFit="1"/>
      <protection locked="0"/>
    </xf>
    <xf numFmtId="1" fontId="1" fillId="0" borderId="0" xfId="18" applyNumberFormat="1" applyFont="1" applyFill="1" applyBorder="1" applyAlignment="1" applyProtection="1">
      <alignment horizontal="right"/>
      <protection locked="0"/>
    </xf>
    <xf numFmtId="1" fontId="1" fillId="0" borderId="0" xfId="18" applyNumberFormat="1" applyFont="1" applyBorder="1" applyAlignment="1" applyProtection="1">
      <alignment horizontal="right"/>
      <protection locked="0"/>
    </xf>
    <xf numFmtId="164" fontId="6" fillId="0" borderId="3" xfId="1" applyNumberFormat="1" applyFont="1" applyFill="1" applyBorder="1" applyAlignment="1">
      <alignment horizontal="center" vertical="center"/>
    </xf>
    <xf numFmtId="0" fontId="1" fillId="0" borderId="0" xfId="8" applyFont="1" applyBorder="1"/>
    <xf numFmtId="164" fontId="11" fillId="0" borderId="0" xfId="9" applyNumberFormat="1" applyFont="1" applyBorder="1" applyAlignment="1">
      <alignment vertical="center" wrapText="1"/>
    </xf>
    <xf numFmtId="0" fontId="22" fillId="0" borderId="0" xfId="1" applyFont="1" applyFill="1" applyBorder="1" applyAlignment="1">
      <alignment vertical="center" wrapText="1"/>
    </xf>
    <xf numFmtId="3" fontId="12" fillId="0" borderId="6" xfId="17" applyNumberFormat="1" applyFont="1" applyFill="1" applyBorder="1" applyAlignment="1">
      <alignment horizontal="center" vertical="center"/>
    </xf>
    <xf numFmtId="0" fontId="29" fillId="0" borderId="0" xfId="15" applyFont="1" applyFill="1" applyBorder="1"/>
    <xf numFmtId="164" fontId="30" fillId="0" borderId="0" xfId="13" applyNumberFormat="1" applyFont="1" applyFill="1" applyBorder="1" applyAlignment="1">
      <alignment horizontal="center" vertical="center"/>
    </xf>
    <xf numFmtId="165" fontId="5" fillId="0" borderId="4" xfId="8" applyNumberFormat="1" applyFont="1" applyBorder="1" applyAlignment="1">
      <alignment horizontal="center" vertical="center" wrapText="1"/>
    </xf>
    <xf numFmtId="165" fontId="6" fillId="0" borderId="6" xfId="9" applyNumberFormat="1" applyFont="1" applyBorder="1" applyAlignment="1">
      <alignment horizontal="center" vertical="center" wrapText="1"/>
    </xf>
    <xf numFmtId="3" fontId="5" fillId="0" borderId="4" xfId="9" applyNumberFormat="1" applyFont="1" applyFill="1" applyBorder="1" applyAlignment="1">
      <alignment horizontal="center" vertical="center" wrapText="1"/>
    </xf>
    <xf numFmtId="3" fontId="5" fillId="0" borderId="6" xfId="9" applyNumberFormat="1" applyFont="1" applyFill="1" applyBorder="1" applyAlignment="1">
      <alignment horizontal="center" vertical="center" wrapText="1"/>
    </xf>
    <xf numFmtId="165" fontId="82" fillId="0" borderId="6" xfId="9" applyNumberFormat="1" applyFont="1" applyBorder="1" applyAlignment="1">
      <alignment horizontal="center" vertical="center" wrapText="1"/>
    </xf>
    <xf numFmtId="164" fontId="82" fillId="0" borderId="6" xfId="8" applyNumberFormat="1" applyFont="1" applyFill="1" applyBorder="1" applyAlignment="1">
      <alignment horizontal="center" vertical="center" wrapText="1"/>
    </xf>
    <xf numFmtId="165" fontId="5" fillId="0" borderId="6" xfId="8" applyNumberFormat="1" applyFont="1" applyBorder="1" applyAlignment="1">
      <alignment horizontal="center" vertical="center" wrapText="1"/>
    </xf>
    <xf numFmtId="164" fontId="77" fillId="0" borderId="6" xfId="7" applyNumberFormat="1" applyFont="1" applyFill="1" applyBorder="1" applyAlignment="1" applyProtection="1">
      <alignment horizontal="center" vertical="center"/>
    </xf>
    <xf numFmtId="165" fontId="77" fillId="0" borderId="6" xfId="7" applyNumberFormat="1" applyFont="1" applyFill="1" applyBorder="1" applyAlignment="1" applyProtection="1">
      <alignment horizontal="center" vertical="center"/>
      <protection locked="0"/>
    </xf>
    <xf numFmtId="165" fontId="76" fillId="0" borderId="6" xfId="7" applyNumberFormat="1" applyFont="1" applyFill="1" applyBorder="1" applyAlignment="1" applyProtection="1">
      <alignment horizontal="center" vertical="center" wrapText="1" shrinkToFit="1"/>
    </xf>
    <xf numFmtId="164" fontId="76" fillId="0" borderId="6" xfId="7" applyNumberFormat="1" applyFont="1" applyFill="1" applyBorder="1" applyAlignment="1" applyProtection="1">
      <alignment horizontal="center" vertical="center"/>
    </xf>
    <xf numFmtId="165" fontId="76" fillId="0" borderId="6" xfId="7" applyNumberFormat="1" applyFont="1" applyFill="1" applyBorder="1" applyAlignment="1" applyProtection="1">
      <alignment horizontal="center" vertical="center"/>
      <protection locked="0"/>
    </xf>
    <xf numFmtId="1" fontId="11" fillId="0" borderId="0" xfId="18" applyNumberFormat="1" applyFont="1" applyFill="1" applyAlignment="1" applyProtection="1">
      <alignment horizontal="right" vertical="top"/>
      <protection locked="0"/>
    </xf>
    <xf numFmtId="0" fontId="86" fillId="0" borderId="3" xfId="13" applyFont="1" applyFill="1" applyBorder="1" applyAlignment="1">
      <alignment horizontal="center" vertical="center" wrapText="1"/>
    </xf>
    <xf numFmtId="1" fontId="43" fillId="0" borderId="0" xfId="7" applyNumberFormat="1" applyFont="1" applyFill="1" applyAlignment="1" applyProtection="1">
      <alignment vertical="center"/>
      <protection locked="0"/>
    </xf>
    <xf numFmtId="1" fontId="4" fillId="0" borderId="0" xfId="7" applyNumberFormat="1" applyFont="1" applyFill="1" applyBorder="1" applyAlignment="1" applyProtection="1">
      <alignment horizontal="right"/>
      <protection locked="0"/>
    </xf>
    <xf numFmtId="1" fontId="10" fillId="0" borderId="0" xfId="7" applyNumberFormat="1" applyFont="1" applyFill="1" applyBorder="1" applyAlignment="1" applyProtection="1">
      <alignment vertical="center"/>
      <protection locked="0"/>
    </xf>
    <xf numFmtId="1" fontId="1" fillId="0" borderId="0" xfId="7" applyNumberFormat="1" applyFont="1" applyFill="1" applyProtection="1">
      <protection locked="0"/>
    </xf>
    <xf numFmtId="1" fontId="1" fillId="0" borderId="0" xfId="7" applyNumberFormat="1" applyFont="1" applyFill="1" applyBorder="1" applyAlignment="1" applyProtection="1">
      <protection locked="0"/>
    </xf>
    <xf numFmtId="1" fontId="2" fillId="0" borderId="0" xfId="7" applyNumberFormat="1" applyFont="1" applyFill="1" applyAlignment="1" applyProtection="1">
      <alignment wrapText="1"/>
      <protection locked="0"/>
    </xf>
    <xf numFmtId="1" fontId="2" fillId="0" borderId="0" xfId="7" applyNumberFormat="1" applyFont="1" applyFill="1" applyAlignment="1" applyProtection="1">
      <alignment horizontal="center" wrapText="1"/>
      <protection locked="0"/>
    </xf>
    <xf numFmtId="0" fontId="12" fillId="0" borderId="6" xfId="7" applyNumberFormat="1" applyFont="1" applyFill="1" applyBorder="1" applyAlignment="1" applyProtection="1">
      <alignment horizontal="center" vertical="center" wrapText="1" shrinkToFit="1"/>
    </xf>
    <xf numFmtId="3" fontId="12" fillId="0" borderId="6" xfId="7" applyNumberFormat="1" applyFont="1" applyFill="1" applyBorder="1" applyAlignment="1" applyProtection="1">
      <alignment horizontal="center" vertical="center"/>
    </xf>
    <xf numFmtId="3" fontId="17" fillId="0" borderId="6" xfId="7" applyNumberFormat="1" applyFont="1" applyFill="1" applyBorder="1" applyAlignment="1" applyProtection="1">
      <alignment horizontal="center" vertical="center"/>
    </xf>
    <xf numFmtId="1" fontId="4" fillId="0" borderId="0" xfId="7" applyNumberFormat="1" applyFont="1" applyFill="1" applyBorder="1" applyAlignment="1" applyProtection="1">
      <alignment horizontal="left" wrapText="1" shrinkToFit="1"/>
      <protection locked="0"/>
    </xf>
    <xf numFmtId="1" fontId="8" fillId="0" borderId="0" xfId="7" applyNumberFormat="1" applyFont="1" applyFill="1" applyAlignment="1" applyProtection="1">
      <alignment wrapText="1"/>
      <protection locked="0"/>
    </xf>
    <xf numFmtId="164" fontId="77" fillId="0" borderId="6" xfId="7" applyNumberFormat="1" applyFont="1" applyFill="1" applyBorder="1" applyAlignment="1" applyProtection="1">
      <alignment horizontal="center" vertical="center"/>
    </xf>
    <xf numFmtId="164" fontId="76" fillId="0" borderId="6" xfId="7" applyNumberFormat="1" applyFont="1" applyFill="1" applyBorder="1" applyAlignment="1" applyProtection="1">
      <alignment horizontal="center" vertical="center"/>
    </xf>
    <xf numFmtId="1" fontId="22" fillId="0" borderId="0" xfId="7" applyNumberFormat="1" applyFont="1" applyFill="1" applyBorder="1" applyAlignment="1" applyProtection="1">
      <alignment horizontal="right"/>
      <protection locked="0"/>
    </xf>
    <xf numFmtId="1" fontId="22" fillId="0" borderId="0" xfId="7" applyNumberFormat="1" applyFont="1" applyFill="1" applyAlignment="1" applyProtection="1">
      <alignment wrapText="1"/>
      <protection locked="0"/>
    </xf>
    <xf numFmtId="1" fontId="11" fillId="0" borderId="0" xfId="7" applyNumberFormat="1" applyFont="1" applyFill="1" applyProtection="1">
      <protection locked="0"/>
    </xf>
    <xf numFmtId="165" fontId="77" fillId="0" borderId="6" xfId="7" applyNumberFormat="1" applyFont="1" applyFill="1" applyBorder="1" applyAlignment="1" applyProtection="1">
      <alignment horizontal="center" vertical="center"/>
      <protection locked="0"/>
    </xf>
    <xf numFmtId="3" fontId="17" fillId="0" borderId="6" xfId="7" applyNumberFormat="1" applyFont="1" applyFill="1" applyBorder="1" applyAlignment="1" applyProtection="1">
      <alignment horizontal="center"/>
      <protection locked="0"/>
    </xf>
    <xf numFmtId="165" fontId="76" fillId="0" borderId="6" xfId="7" applyNumberFormat="1" applyFont="1" applyFill="1" applyBorder="1" applyAlignment="1" applyProtection="1">
      <alignment horizontal="center" vertical="center"/>
      <protection locked="0"/>
    </xf>
    <xf numFmtId="164" fontId="17" fillId="0" borderId="6" xfId="7" applyNumberFormat="1" applyFont="1" applyFill="1" applyBorder="1" applyAlignment="1" applyProtection="1">
      <alignment horizontal="center" vertical="center"/>
    </xf>
    <xf numFmtId="0" fontId="1" fillId="0" borderId="0" xfId="9" applyFont="1" applyBorder="1" applyAlignment="1">
      <alignment vertical="center" wrapText="1"/>
    </xf>
    <xf numFmtId="0" fontId="16" fillId="0" borderId="0" xfId="9" applyFont="1" applyFill="1" applyAlignment="1">
      <alignment vertical="center" wrapText="1"/>
    </xf>
    <xf numFmtId="0" fontId="72" fillId="0" borderId="0" xfId="9" applyFont="1" applyFill="1" applyAlignment="1">
      <alignment horizontal="right" vertical="center" wrapText="1"/>
    </xf>
    <xf numFmtId="0" fontId="3" fillId="0" borderId="6" xfId="10" applyFont="1" applyBorder="1" applyAlignment="1">
      <alignment vertical="center" wrapText="1"/>
    </xf>
    <xf numFmtId="164" fontId="3" fillId="0" borderId="6" xfId="10" applyNumberFormat="1" applyFont="1" applyFill="1" applyBorder="1" applyAlignment="1">
      <alignment horizontal="center" vertical="center" wrapText="1"/>
    </xf>
    <xf numFmtId="0" fontId="4" fillId="0" borderId="6" xfId="16" applyFont="1" applyFill="1" applyBorder="1" applyAlignment="1">
      <alignment horizontal="left"/>
    </xf>
    <xf numFmtId="0" fontId="4" fillId="0" borderId="6" xfId="5" applyFont="1" applyFill="1" applyBorder="1" applyAlignment="1">
      <alignment horizontal="left" wrapText="1"/>
    </xf>
    <xf numFmtId="1" fontId="10" fillId="0" borderId="5" xfId="7" applyNumberFormat="1" applyFont="1" applyFill="1" applyBorder="1" applyAlignment="1" applyProtection="1">
      <alignment horizontal="center" vertical="center"/>
      <protection locked="0"/>
    </xf>
    <xf numFmtId="1" fontId="42" fillId="0" borderId="5" xfId="7" applyNumberFormat="1" applyFont="1" applyFill="1" applyBorder="1" applyAlignment="1" applyProtection="1">
      <alignment horizontal="center" vertical="center"/>
      <protection locked="0"/>
    </xf>
    <xf numFmtId="3" fontId="12" fillId="0" borderId="6" xfId="7" applyNumberFormat="1" applyFont="1" applyFill="1" applyBorder="1" applyAlignment="1" applyProtection="1">
      <alignment horizontal="center" vertical="center" wrapText="1" shrinkToFit="1"/>
    </xf>
    <xf numFmtId="3" fontId="17" fillId="0" borderId="6" xfId="16" applyNumberFormat="1" applyFont="1" applyFill="1" applyBorder="1" applyAlignment="1">
      <alignment horizontal="center" vertical="center"/>
    </xf>
    <xf numFmtId="3" fontId="17" fillId="0" borderId="6" xfId="5" applyNumberFormat="1" applyFont="1" applyFill="1" applyBorder="1" applyAlignment="1">
      <alignment horizontal="center" vertical="center" wrapText="1"/>
    </xf>
    <xf numFmtId="1" fontId="43" fillId="0" borderId="6" xfId="7" applyNumberFormat="1" applyFont="1" applyFill="1" applyBorder="1" applyAlignment="1" applyProtection="1">
      <alignment horizontal="center"/>
    </xf>
    <xf numFmtId="1" fontId="43" fillId="0" borderId="0" xfId="7" applyNumberFormat="1" applyFont="1" applyFill="1" applyProtection="1">
      <protection locked="0"/>
    </xf>
    <xf numFmtId="3" fontId="17" fillId="0" borderId="6" xfId="7" applyNumberFormat="1" applyFont="1" applyFill="1" applyBorder="1" applyAlignment="1" applyProtection="1">
      <alignment horizontal="center" vertical="center"/>
      <protection locked="0"/>
    </xf>
    <xf numFmtId="3" fontId="17" fillId="0" borderId="6" xfId="7" applyNumberFormat="1" applyFont="1" applyFill="1" applyBorder="1" applyAlignment="1">
      <alignment horizontal="center" vertical="center"/>
    </xf>
    <xf numFmtId="0" fontId="4" fillId="0" borderId="6" xfId="5" applyFont="1" applyFill="1" applyBorder="1" applyAlignment="1">
      <alignment horizontal="left"/>
    </xf>
    <xf numFmtId="3" fontId="17" fillId="0" borderId="6" xfId="5" applyNumberFormat="1" applyFont="1" applyFill="1" applyBorder="1" applyAlignment="1">
      <alignment horizontal="center" vertical="center"/>
    </xf>
    <xf numFmtId="49" fontId="3" fillId="0" borderId="2" xfId="8" applyNumberFormat="1" applyFont="1" applyBorder="1" applyAlignment="1">
      <alignment horizontal="center" vertical="center" wrapText="1"/>
    </xf>
    <xf numFmtId="164" fontId="3" fillId="0" borderId="6" xfId="8" applyNumberFormat="1" applyFont="1" applyFill="1" applyBorder="1" applyAlignment="1">
      <alignment horizontal="center" vertical="center" wrapText="1"/>
    </xf>
    <xf numFmtId="164" fontId="3" fillId="0" borderId="6" xfId="9" applyNumberFormat="1" applyFont="1" applyFill="1" applyBorder="1" applyAlignment="1">
      <alignment horizontal="center" vertical="center" wrapText="1"/>
    </xf>
    <xf numFmtId="1" fontId="43" fillId="0" borderId="6" xfId="7" applyNumberFormat="1" applyFont="1" applyFill="1" applyBorder="1" applyAlignment="1" applyProtection="1">
      <alignment horizontal="center" vertical="center"/>
    </xf>
    <xf numFmtId="3" fontId="4" fillId="0" borderId="0" xfId="7" applyNumberFormat="1" applyFont="1" applyFill="1" applyBorder="1" applyAlignment="1" applyProtection="1">
      <alignment horizontal="right"/>
      <protection locked="0"/>
    </xf>
    <xf numFmtId="1" fontId="4" fillId="0" borderId="0" xfId="7" applyNumberFormat="1" applyFont="1" applyFill="1" applyBorder="1" applyAlignment="1" applyProtection="1">
      <alignment horizontal="right"/>
      <protection locked="0"/>
    </xf>
    <xf numFmtId="1" fontId="10" fillId="0" borderId="0" xfId="7" applyNumberFormat="1" applyFont="1" applyFill="1" applyBorder="1" applyAlignment="1" applyProtection="1">
      <alignment vertical="center"/>
      <protection locked="0"/>
    </xf>
    <xf numFmtId="164" fontId="4" fillId="0" borderId="0" xfId="7" applyNumberFormat="1" applyFont="1" applyFill="1" applyBorder="1" applyAlignment="1" applyProtection="1">
      <alignment horizontal="right"/>
      <protection locked="0"/>
    </xf>
    <xf numFmtId="1" fontId="1" fillId="0" borderId="0" xfId="7" applyNumberFormat="1" applyFont="1" applyFill="1" applyProtection="1">
      <protection locked="0"/>
    </xf>
    <xf numFmtId="1" fontId="45" fillId="0" borderId="1" xfId="7" applyNumberFormat="1" applyFont="1" applyFill="1" applyBorder="1" applyAlignment="1" applyProtection="1">
      <protection locked="0"/>
    </xf>
    <xf numFmtId="1" fontId="46" fillId="0" borderId="0" xfId="7" applyNumberFormat="1" applyFont="1" applyFill="1" applyProtection="1">
      <protection locked="0"/>
    </xf>
    <xf numFmtId="1" fontId="46" fillId="0" borderId="0" xfId="7" applyNumberFormat="1" applyFont="1" applyFill="1" applyBorder="1" applyAlignment="1" applyProtection="1">
      <protection locked="0"/>
    </xf>
    <xf numFmtId="1" fontId="4" fillId="0" borderId="0" xfId="7" applyNumberFormat="1" applyFont="1" applyFill="1" applyBorder="1" applyAlignment="1" applyProtection="1">
      <alignment horizontal="left" wrapText="1" shrinkToFit="1"/>
      <protection locked="0"/>
    </xf>
    <xf numFmtId="0" fontId="2" fillId="0" borderId="6" xfId="7" applyNumberFormat="1" applyFont="1" applyFill="1" applyBorder="1" applyAlignment="1" applyProtection="1">
      <alignment horizontal="center" vertical="center" wrapText="1" shrinkToFit="1"/>
    </xf>
    <xf numFmtId="0" fontId="4" fillId="0" borderId="6" xfId="16" applyFont="1" applyFill="1" applyBorder="1" applyAlignment="1">
      <alignment horizontal="left"/>
    </xf>
    <xf numFmtId="0" fontId="4" fillId="0" borderId="6" xfId="5" applyFont="1" applyFill="1" applyBorder="1" applyAlignment="1">
      <alignment horizontal="left"/>
    </xf>
    <xf numFmtId="0" fontId="4" fillId="0" borderId="6" xfId="5" applyFont="1" applyFill="1" applyBorder="1" applyAlignment="1">
      <alignment horizontal="left" wrapText="1"/>
    </xf>
    <xf numFmtId="3" fontId="12" fillId="0" borderId="6" xfId="7" applyNumberFormat="1" applyFont="1" applyFill="1" applyBorder="1" applyAlignment="1" applyProtection="1">
      <alignment horizontal="center" vertical="center" wrapText="1" shrinkToFit="1"/>
    </xf>
    <xf numFmtId="3" fontId="17" fillId="0" borderId="6" xfId="16" applyNumberFormat="1" applyFont="1" applyFill="1" applyBorder="1" applyAlignment="1">
      <alignment horizontal="center" vertical="center"/>
    </xf>
    <xf numFmtId="3" fontId="17" fillId="0" borderId="6" xfId="5" applyNumberFormat="1" applyFont="1" applyFill="1" applyBorder="1" applyAlignment="1">
      <alignment horizontal="center" vertical="center"/>
    </xf>
    <xf numFmtId="3" fontId="17" fillId="0" borderId="6" xfId="5" applyNumberFormat="1" applyFont="1" applyFill="1" applyBorder="1" applyAlignment="1">
      <alignment horizontal="center" vertical="center" wrapText="1"/>
    </xf>
    <xf numFmtId="3" fontId="12" fillId="0" borderId="6" xfId="7" applyNumberFormat="1" applyFont="1" applyFill="1" applyBorder="1" applyAlignment="1" applyProtection="1">
      <alignment horizontal="center" vertical="center"/>
    </xf>
    <xf numFmtId="3" fontId="17" fillId="0" borderId="6" xfId="7" applyNumberFormat="1" applyFont="1" applyFill="1" applyBorder="1" applyAlignment="1" applyProtection="1">
      <alignment horizontal="center"/>
      <protection locked="0"/>
    </xf>
    <xf numFmtId="3" fontId="17" fillId="0" borderId="6" xfId="7" applyNumberFormat="1" applyFont="1" applyFill="1" applyBorder="1" applyAlignment="1" applyProtection="1">
      <alignment horizontal="center" vertical="center"/>
    </xf>
    <xf numFmtId="1" fontId="1" fillId="0" borderId="0" xfId="7" applyNumberFormat="1" applyFont="1" applyFill="1" applyAlignment="1" applyProtection="1">
      <alignment horizontal="center"/>
      <protection locked="0"/>
    </xf>
    <xf numFmtId="165" fontId="77" fillId="0" borderId="6" xfId="7" applyNumberFormat="1" applyFont="1" applyFill="1" applyBorder="1" applyAlignment="1" applyProtection="1">
      <alignment horizontal="center" vertical="center" wrapText="1" shrinkToFit="1"/>
    </xf>
    <xf numFmtId="165" fontId="76" fillId="0" borderId="6" xfId="16" applyNumberFormat="1" applyFont="1" applyFill="1" applyBorder="1" applyAlignment="1">
      <alignment horizontal="center" vertical="center"/>
    </xf>
    <xf numFmtId="165" fontId="76" fillId="0" borderId="6" xfId="5" applyNumberFormat="1" applyFont="1" applyFill="1" applyBorder="1" applyAlignment="1">
      <alignment horizontal="center" vertical="center"/>
    </xf>
    <xf numFmtId="165" fontId="76" fillId="0" borderId="6" xfId="5" applyNumberFormat="1" applyFont="1" applyFill="1" applyBorder="1" applyAlignment="1">
      <alignment horizontal="center" vertical="center" wrapText="1"/>
    </xf>
    <xf numFmtId="0" fontId="86" fillId="0" borderId="2" xfId="13" applyFont="1" applyFill="1" applyBorder="1" applyAlignment="1">
      <alignment horizontal="center" vertical="center" wrapText="1"/>
    </xf>
    <xf numFmtId="0" fontId="11" fillId="0" borderId="10" xfId="8" applyFont="1" applyBorder="1" applyAlignment="1">
      <alignment horizontal="left" vertical="center" wrapText="1"/>
    </xf>
    <xf numFmtId="0" fontId="19" fillId="0" borderId="0" xfId="8" applyFont="1" applyAlignment="1">
      <alignment horizontal="center" vertical="top" wrapText="1"/>
    </xf>
    <xf numFmtId="0" fontId="5" fillId="0" borderId="2" xfId="8" applyFont="1" applyBorder="1" applyAlignment="1">
      <alignment horizontal="center" vertical="center" wrapText="1"/>
    </xf>
    <xf numFmtId="0" fontId="5" fillId="0" borderId="5" xfId="8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1" fillId="0" borderId="9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84" fillId="0" borderId="10" xfId="13" applyFont="1" applyFill="1" applyBorder="1" applyAlignment="1">
      <alignment horizontal="left" vertical="center" wrapText="1"/>
    </xf>
    <xf numFmtId="0" fontId="86" fillId="0" borderId="6" xfId="13" applyFont="1" applyFill="1" applyBorder="1" applyAlignment="1">
      <alignment horizontal="center" vertical="center" wrapText="1"/>
    </xf>
    <xf numFmtId="49" fontId="39" fillId="0" borderId="6" xfId="13" applyNumberFormat="1" applyFont="1" applyFill="1" applyBorder="1" applyAlignment="1">
      <alignment horizontal="center" vertical="center" wrapText="1"/>
    </xf>
    <xf numFmtId="0" fontId="39" fillId="0" borderId="6" xfId="13" applyFont="1" applyFill="1" applyBorder="1" applyAlignment="1">
      <alignment horizontal="center" vertical="center" wrapText="1"/>
    </xf>
    <xf numFmtId="0" fontId="24" fillId="0" borderId="1" xfId="13" applyFont="1" applyFill="1" applyBorder="1" applyAlignment="1">
      <alignment horizontal="right" vertical="top"/>
    </xf>
    <xf numFmtId="0" fontId="24" fillId="0" borderId="0" xfId="13" applyFont="1" applyFill="1" applyBorder="1" applyAlignment="1">
      <alignment horizontal="center" vertical="top"/>
    </xf>
    <xf numFmtId="0" fontId="86" fillId="0" borderId="3" xfId="13" applyFont="1" applyFill="1" applyBorder="1" applyAlignment="1">
      <alignment horizontal="center" vertical="center" wrapText="1"/>
    </xf>
    <xf numFmtId="0" fontId="86" fillId="0" borderId="15" xfId="13" applyFont="1" applyFill="1" applyBorder="1" applyAlignment="1">
      <alignment horizontal="center" vertical="center" wrapText="1"/>
    </xf>
    <xf numFmtId="0" fontId="86" fillId="0" borderId="4" xfId="13" applyFont="1" applyFill="1" applyBorder="1" applyAlignment="1">
      <alignment horizontal="center" vertical="center" wrapText="1"/>
    </xf>
    <xf numFmtId="0" fontId="44" fillId="0" borderId="0" xfId="13" applyFont="1" applyFill="1" applyBorder="1" applyAlignment="1">
      <alignment horizontal="center" vertical="center" wrapText="1"/>
    </xf>
    <xf numFmtId="0" fontId="24" fillId="0" borderId="1" xfId="13" applyFont="1" applyFill="1" applyBorder="1" applyAlignment="1">
      <alignment horizontal="center" vertical="top"/>
    </xf>
    <xf numFmtId="0" fontId="23" fillId="0" borderId="6" xfId="13" applyFont="1" applyFill="1" applyBorder="1" applyAlignment="1">
      <alignment horizontal="center" vertical="center" wrapText="1"/>
    </xf>
    <xf numFmtId="0" fontId="76" fillId="0" borderId="15" xfId="1" applyFont="1" applyFill="1" applyBorder="1" applyAlignment="1">
      <alignment horizontal="left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4" fillId="0" borderId="0" xfId="13" applyFont="1" applyFill="1" applyBorder="1" applyAlignment="1">
      <alignment horizontal="center" vertical="top" wrapText="1"/>
    </xf>
    <xf numFmtId="0" fontId="23" fillId="0" borderId="2" xfId="13" applyFont="1" applyFill="1" applyBorder="1" applyAlignment="1">
      <alignment horizontal="center" vertical="center" wrapText="1"/>
    </xf>
    <xf numFmtId="0" fontId="23" fillId="0" borderId="7" xfId="13" applyFont="1" applyFill="1" applyBorder="1" applyAlignment="1">
      <alignment horizontal="center" vertical="center" wrapText="1"/>
    </xf>
    <xf numFmtId="0" fontId="23" fillId="0" borderId="5" xfId="13" applyFont="1" applyFill="1" applyBorder="1" applyAlignment="1">
      <alignment horizontal="center" vertical="center" wrapText="1"/>
    </xf>
    <xf numFmtId="0" fontId="27" fillId="0" borderId="6" xfId="13" applyFont="1" applyFill="1" applyBorder="1" applyAlignment="1">
      <alignment horizontal="center" vertical="center" wrapText="1"/>
    </xf>
    <xf numFmtId="0" fontId="76" fillId="0" borderId="10" xfId="1" applyFont="1" applyFill="1" applyBorder="1" applyAlignment="1">
      <alignment horizontal="left" vertical="center" wrapText="1"/>
    </xf>
    <xf numFmtId="0" fontId="19" fillId="0" borderId="0" xfId="9" applyFont="1" applyFill="1" applyAlignment="1">
      <alignment horizontal="center" vertical="top" wrapText="1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1" fontId="83" fillId="0" borderId="10" xfId="7" applyNumberFormat="1" applyFont="1" applyFill="1" applyBorder="1" applyAlignment="1" applyProtection="1">
      <alignment horizontal="left" vertical="center" wrapText="1"/>
      <protection locked="0"/>
    </xf>
    <xf numFmtId="1" fontId="5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2" xfId="7" applyNumberFormat="1" applyFont="1" applyFill="1" applyBorder="1" applyAlignment="1" applyProtection="1">
      <alignment horizontal="center"/>
      <protection locked="0"/>
    </xf>
    <xf numFmtId="1" fontId="13" fillId="0" borderId="7" xfId="7" applyNumberFormat="1" applyFont="1" applyFill="1" applyBorder="1" applyAlignment="1" applyProtection="1">
      <alignment horizontal="center"/>
      <protection locked="0"/>
    </xf>
    <xf numFmtId="1" fontId="13" fillId="0" borderId="5" xfId="7" applyNumberFormat="1" applyFont="1" applyFill="1" applyBorder="1" applyAlignment="1" applyProtection="1">
      <alignment horizontal="center"/>
      <protection locked="0"/>
    </xf>
    <xf numFmtId="0" fontId="33" fillId="0" borderId="9" xfId="13" applyFont="1" applyFill="1" applyBorder="1" applyAlignment="1">
      <alignment horizontal="center" vertical="center" wrapText="1"/>
    </xf>
    <xf numFmtId="0" fontId="33" fillId="0" borderId="10" xfId="13" applyFont="1" applyFill="1" applyBorder="1" applyAlignment="1">
      <alignment horizontal="center" vertical="center" wrapText="1"/>
    </xf>
    <xf numFmtId="0" fontId="33" fillId="0" borderId="11" xfId="13" applyFont="1" applyFill="1" applyBorder="1" applyAlignment="1">
      <alignment horizontal="center" vertical="center" wrapText="1"/>
    </xf>
    <xf numFmtId="0" fontId="33" fillId="0" borderId="13" xfId="13" applyFont="1" applyFill="1" applyBorder="1" applyAlignment="1">
      <alignment horizontal="center" vertical="center" wrapText="1"/>
    </xf>
    <xf numFmtId="0" fontId="33" fillId="0" borderId="0" xfId="13" applyFont="1" applyFill="1" applyBorder="1" applyAlignment="1">
      <alignment horizontal="center" vertical="center" wrapText="1"/>
    </xf>
    <xf numFmtId="0" fontId="33" fillId="0" borderId="14" xfId="13" applyFont="1" applyFill="1" applyBorder="1" applyAlignment="1">
      <alignment horizontal="center" vertical="center" wrapText="1"/>
    </xf>
    <xf numFmtId="0" fontId="33" fillId="0" borderId="8" xfId="13" applyFont="1" applyFill="1" applyBorder="1" applyAlignment="1">
      <alignment horizontal="center" vertical="center" wrapText="1"/>
    </xf>
    <xf numFmtId="0" fontId="33" fillId="0" borderId="1" xfId="13" applyFont="1" applyFill="1" applyBorder="1" applyAlignment="1">
      <alignment horizontal="center" vertical="center" wrapText="1"/>
    </xf>
    <xf numFmtId="0" fontId="33" fillId="0" borderId="12" xfId="13" applyFont="1" applyFill="1" applyBorder="1" applyAlignment="1">
      <alignment horizontal="center" vertical="center" wrapText="1"/>
    </xf>
    <xf numFmtId="1" fontId="12" fillId="0" borderId="9" xfId="7" applyNumberFormat="1" applyFont="1" applyFill="1" applyBorder="1" applyAlignment="1" applyProtection="1">
      <alignment horizontal="center" vertical="center" wrapText="1"/>
    </xf>
    <xf numFmtId="1" fontId="12" fillId="0" borderId="10" xfId="7" applyNumberFormat="1" applyFont="1" applyFill="1" applyBorder="1" applyAlignment="1" applyProtection="1">
      <alignment horizontal="center" vertical="center" wrapText="1"/>
    </xf>
    <xf numFmtId="1" fontId="12" fillId="0" borderId="11" xfId="7" applyNumberFormat="1" applyFont="1" applyFill="1" applyBorder="1" applyAlignment="1" applyProtection="1">
      <alignment horizontal="center" vertical="center" wrapText="1"/>
    </xf>
    <xf numFmtId="1" fontId="12" fillId="0" borderId="13" xfId="7" applyNumberFormat="1" applyFont="1" applyFill="1" applyBorder="1" applyAlignment="1" applyProtection="1">
      <alignment horizontal="center" vertical="center" wrapText="1"/>
    </xf>
    <xf numFmtId="1" fontId="12" fillId="0" borderId="0" xfId="7" applyNumberFormat="1" applyFont="1" applyFill="1" applyBorder="1" applyAlignment="1" applyProtection="1">
      <alignment horizontal="center" vertical="center" wrapText="1"/>
    </xf>
    <xf numFmtId="1" fontId="12" fillId="0" borderId="14" xfId="7" applyNumberFormat="1" applyFont="1" applyFill="1" applyBorder="1" applyAlignment="1" applyProtection="1">
      <alignment horizontal="center" vertical="center" wrapText="1"/>
    </xf>
    <xf numFmtId="1" fontId="12" fillId="0" borderId="8" xfId="7" applyNumberFormat="1" applyFont="1" applyFill="1" applyBorder="1" applyAlignment="1" applyProtection="1">
      <alignment horizontal="center" vertical="center" wrapText="1"/>
    </xf>
    <xf numFmtId="1" fontId="12" fillId="0" borderId="1" xfId="7" applyNumberFormat="1" applyFont="1" applyFill="1" applyBorder="1" applyAlignment="1" applyProtection="1">
      <alignment horizontal="center" vertical="center" wrapText="1"/>
    </xf>
    <xf numFmtId="1" fontId="12" fillId="0" borderId="12" xfId="7" applyNumberFormat="1" applyFont="1" applyFill="1" applyBorder="1" applyAlignment="1" applyProtection="1">
      <alignment horizontal="center" vertical="center" wrapText="1"/>
    </xf>
    <xf numFmtId="1" fontId="12" fillId="0" borderId="6" xfId="7" applyNumberFormat="1" applyFont="1" applyFill="1" applyBorder="1" applyAlignment="1" applyProtection="1">
      <alignment horizontal="center" vertical="center" wrapText="1"/>
    </xf>
    <xf numFmtId="1" fontId="12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12" fillId="0" borderId="10" xfId="7" applyNumberFormat="1" applyFont="1" applyFill="1" applyBorder="1" applyAlignment="1" applyProtection="1">
      <alignment horizontal="center" vertical="center" wrapText="1"/>
      <protection locked="0"/>
    </xf>
    <xf numFmtId="1" fontId="12" fillId="0" borderId="11" xfId="7" applyNumberFormat="1" applyFont="1" applyFill="1" applyBorder="1" applyAlignment="1" applyProtection="1">
      <alignment horizontal="center" vertical="center" wrapText="1"/>
      <protection locked="0"/>
    </xf>
    <xf numFmtId="1" fontId="12" fillId="0" borderId="13" xfId="7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12" fillId="0" borderId="14" xfId="7" applyNumberFormat="1" applyFont="1" applyFill="1" applyBorder="1" applyAlignment="1" applyProtection="1">
      <alignment horizontal="center" vertical="center" wrapText="1"/>
      <protection locked="0"/>
    </xf>
    <xf numFmtId="1" fontId="12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7" applyNumberFormat="1" applyFont="1" applyFill="1" applyBorder="1" applyAlignment="1" applyProtection="1">
      <alignment horizontal="center" vertical="center" wrapText="1"/>
      <protection locked="0"/>
    </xf>
    <xf numFmtId="1" fontId="12" fillId="0" borderId="12" xfId="7" applyNumberFormat="1" applyFont="1" applyFill="1" applyBorder="1" applyAlignment="1" applyProtection="1">
      <alignment horizontal="center" vertical="center" wrapText="1"/>
      <protection locked="0"/>
    </xf>
    <xf numFmtId="0" fontId="22" fillId="0" borderId="10" xfId="1" applyFont="1" applyFill="1" applyBorder="1" applyAlignment="1">
      <alignment horizontal="left" wrapText="1"/>
    </xf>
    <xf numFmtId="0" fontId="9" fillId="0" borderId="1" xfId="9" applyFont="1" applyFill="1" applyBorder="1" applyAlignment="1">
      <alignment horizontal="center" vertical="top" wrapText="1"/>
    </xf>
    <xf numFmtId="0" fontId="28" fillId="0" borderId="0" xfId="13" applyFont="1" applyFill="1" applyBorder="1" applyAlignment="1">
      <alignment horizontal="center" vertical="top" wrapText="1"/>
    </xf>
    <xf numFmtId="0" fontId="33" fillId="0" borderId="6" xfId="13" applyFont="1" applyFill="1" applyBorder="1" applyAlignment="1">
      <alignment horizontal="center" vertical="center" wrapText="1"/>
    </xf>
    <xf numFmtId="0" fontId="33" fillId="0" borderId="3" xfId="13" applyFont="1" applyFill="1" applyBorder="1" applyAlignment="1">
      <alignment horizontal="center" vertical="center" wrapText="1"/>
    </xf>
    <xf numFmtId="0" fontId="33" fillId="0" borderId="15" xfId="13" applyFont="1" applyFill="1" applyBorder="1" applyAlignment="1">
      <alignment horizontal="center" vertical="center" wrapText="1"/>
    </xf>
    <xf numFmtId="0" fontId="33" fillId="0" borderId="4" xfId="13" applyFont="1" applyFill="1" applyBorder="1" applyAlignment="1">
      <alignment horizontal="center" vertical="center" wrapText="1"/>
    </xf>
    <xf numFmtId="49" fontId="5" fillId="0" borderId="2" xfId="8" applyNumberFormat="1" applyFont="1" applyBorder="1" applyAlignment="1">
      <alignment horizontal="center" vertical="center" wrapText="1"/>
    </xf>
    <xf numFmtId="49" fontId="5" fillId="0" borderId="5" xfId="8" applyNumberFormat="1" applyFont="1" applyBorder="1" applyAlignment="1">
      <alignment horizontal="center" vertical="center" wrapText="1"/>
    </xf>
    <xf numFmtId="0" fontId="43" fillId="0" borderId="10" xfId="5" applyFont="1" applyFill="1" applyBorder="1" applyAlignment="1">
      <alignment horizontal="left" vertical="center" wrapText="1"/>
    </xf>
    <xf numFmtId="0" fontId="87" fillId="0" borderId="10" xfId="5" applyFont="1" applyFill="1" applyBorder="1" applyAlignment="1">
      <alignment horizontal="left" vertical="center" wrapText="1"/>
    </xf>
    <xf numFmtId="1" fontId="5" fillId="0" borderId="1" xfId="7" applyNumberFormat="1" applyFont="1" applyFill="1" applyBorder="1" applyAlignment="1" applyProtection="1">
      <alignment horizontal="center" vertical="center" wrapText="1"/>
      <protection locked="0"/>
    </xf>
    <xf numFmtId="1" fontId="10" fillId="0" borderId="9" xfId="7" applyNumberFormat="1" applyFont="1" applyFill="1" applyBorder="1" applyAlignment="1" applyProtection="1">
      <alignment horizontal="center" vertical="center" wrapText="1"/>
    </xf>
    <xf numFmtId="1" fontId="10" fillId="0" borderId="10" xfId="7" applyNumberFormat="1" applyFont="1" applyFill="1" applyBorder="1" applyAlignment="1" applyProtection="1">
      <alignment horizontal="center" vertical="center" wrapText="1"/>
    </xf>
    <xf numFmtId="1" fontId="10" fillId="0" borderId="11" xfId="7" applyNumberFormat="1" applyFont="1" applyFill="1" applyBorder="1" applyAlignment="1" applyProtection="1">
      <alignment horizontal="center" vertical="center" wrapText="1"/>
    </xf>
    <xf numFmtId="1" fontId="10" fillId="0" borderId="13" xfId="7" applyNumberFormat="1" applyFont="1" applyFill="1" applyBorder="1" applyAlignment="1" applyProtection="1">
      <alignment horizontal="center" vertical="center" wrapText="1"/>
    </xf>
    <xf numFmtId="1" fontId="10" fillId="0" borderId="0" xfId="7" applyNumberFormat="1" applyFont="1" applyFill="1" applyBorder="1" applyAlignment="1" applyProtection="1">
      <alignment horizontal="center" vertical="center" wrapText="1"/>
    </xf>
    <xf numFmtId="1" fontId="10" fillId="0" borderId="14" xfId="7" applyNumberFormat="1" applyFont="1" applyFill="1" applyBorder="1" applyAlignment="1" applyProtection="1">
      <alignment horizontal="center" vertical="center" wrapText="1"/>
    </xf>
    <xf numFmtId="1" fontId="10" fillId="0" borderId="8" xfId="7" applyNumberFormat="1" applyFont="1" applyFill="1" applyBorder="1" applyAlignment="1" applyProtection="1">
      <alignment horizontal="center" vertical="center" wrapText="1"/>
    </xf>
    <xf numFmtId="1" fontId="10" fillId="0" borderId="1" xfId="7" applyNumberFormat="1" applyFont="1" applyFill="1" applyBorder="1" applyAlignment="1" applyProtection="1">
      <alignment horizontal="center" vertical="center" wrapText="1"/>
    </xf>
    <xf numFmtId="1" fontId="10" fillId="0" borderId="12" xfId="7" applyNumberFormat="1" applyFont="1" applyFill="1" applyBorder="1" applyAlignment="1" applyProtection="1">
      <alignment horizontal="center" vertical="center" wrapText="1"/>
    </xf>
    <xf numFmtId="1" fontId="10" fillId="0" borderId="6" xfId="7" applyNumberFormat="1" applyFont="1" applyFill="1" applyBorder="1" applyAlignment="1" applyProtection="1">
      <alignment horizontal="center" vertical="center" wrapText="1"/>
    </xf>
    <xf numFmtId="1" fontId="10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10" fillId="0" borderId="10" xfId="7" applyNumberFormat="1" applyFont="1" applyFill="1" applyBorder="1" applyAlignment="1" applyProtection="1">
      <alignment horizontal="center" vertical="center" wrapText="1"/>
      <protection locked="0"/>
    </xf>
    <xf numFmtId="1" fontId="10" fillId="0" borderId="11" xfId="7" applyNumberFormat="1" applyFont="1" applyFill="1" applyBorder="1" applyAlignment="1" applyProtection="1">
      <alignment horizontal="center" vertical="center" wrapText="1"/>
      <protection locked="0"/>
    </xf>
    <xf numFmtId="1" fontId="10" fillId="0" borderId="13" xfId="7" applyNumberFormat="1" applyFont="1" applyFill="1" applyBorder="1" applyAlignment="1" applyProtection="1">
      <alignment horizontal="center" vertical="center" wrapText="1"/>
      <protection locked="0"/>
    </xf>
    <xf numFmtId="1" fontId="10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10" fillId="0" borderId="14" xfId="7" applyNumberFormat="1" applyFont="1" applyFill="1" applyBorder="1" applyAlignment="1" applyProtection="1">
      <alignment horizontal="center" vertical="center" wrapText="1"/>
      <protection locked="0"/>
    </xf>
    <xf numFmtId="1" fontId="10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0" fillId="0" borderId="1" xfId="7" applyNumberFormat="1" applyFont="1" applyFill="1" applyBorder="1" applyAlignment="1" applyProtection="1">
      <alignment horizontal="center" vertical="center" wrapText="1"/>
      <protection locked="0"/>
    </xf>
    <xf numFmtId="1" fontId="10" fillId="0" borderId="12" xfId="7" applyNumberFormat="1" applyFont="1" applyFill="1" applyBorder="1" applyAlignment="1" applyProtection="1">
      <alignment horizontal="center" vertical="center" wrapText="1"/>
      <protection locked="0"/>
    </xf>
    <xf numFmtId="0" fontId="71" fillId="0" borderId="0" xfId="9" applyFont="1" applyFill="1" applyAlignment="1">
      <alignment horizontal="center" vertical="top" wrapText="1"/>
    </xf>
    <xf numFmtId="0" fontId="3" fillId="0" borderId="2" xfId="10" applyFont="1" applyFill="1" applyBorder="1" applyAlignment="1">
      <alignment horizontal="center" vertical="center" wrapText="1"/>
    </xf>
    <xf numFmtId="0" fontId="3" fillId="0" borderId="5" xfId="10" applyFont="1" applyFill="1" applyBorder="1" applyAlignment="1">
      <alignment horizontal="center" vertical="center" wrapText="1"/>
    </xf>
    <xf numFmtId="49" fontId="3" fillId="0" borderId="2" xfId="8" applyNumberFormat="1" applyFont="1" applyBorder="1" applyAlignment="1">
      <alignment horizontal="center" vertical="center" wrapText="1"/>
    </xf>
    <xf numFmtId="49" fontId="3" fillId="0" borderId="5" xfId="8" applyNumberFormat="1" applyFont="1" applyBorder="1" applyAlignment="1">
      <alignment horizontal="center" vertical="center" wrapText="1"/>
    </xf>
    <xf numFmtId="49" fontId="3" fillId="0" borderId="3" xfId="8" applyNumberFormat="1" applyFont="1" applyBorder="1" applyAlignment="1">
      <alignment horizontal="center" vertical="center" wrapText="1"/>
    </xf>
    <xf numFmtId="49" fontId="3" fillId="0" borderId="4" xfId="8" applyNumberFormat="1" applyFont="1" applyBorder="1" applyAlignment="1">
      <alignment horizontal="center" vertical="center" wrapText="1"/>
    </xf>
    <xf numFmtId="0" fontId="73" fillId="0" borderId="9" xfId="10" applyFont="1" applyFill="1" applyBorder="1" applyAlignment="1">
      <alignment horizontal="center" vertical="center" wrapText="1"/>
    </xf>
    <xf numFmtId="0" fontId="73" fillId="0" borderId="10" xfId="10" applyFont="1" applyFill="1" applyBorder="1" applyAlignment="1">
      <alignment horizontal="center" vertical="center" wrapText="1"/>
    </xf>
    <xf numFmtId="0" fontId="73" fillId="0" borderId="8" xfId="10" applyFont="1" applyFill="1" applyBorder="1" applyAlignment="1">
      <alignment horizontal="center" vertical="center" wrapText="1"/>
    </xf>
    <xf numFmtId="0" fontId="73" fillId="0" borderId="1" xfId="10" applyFont="1" applyFill="1" applyBorder="1" applyAlignment="1">
      <alignment horizontal="center" vertical="center" wrapText="1"/>
    </xf>
    <xf numFmtId="1" fontId="1" fillId="0" borderId="6" xfId="7" applyNumberFormat="1" applyFont="1" applyFill="1" applyBorder="1" applyAlignment="1" applyProtection="1">
      <alignment horizontal="center" vertical="center" wrapText="1"/>
      <protection locked="0"/>
    </xf>
    <xf numFmtId="1" fontId="1" fillId="0" borderId="6" xfId="7" applyNumberFormat="1" applyFont="1" applyFill="1" applyBorder="1" applyAlignment="1" applyProtection="1">
      <alignment horizontal="center" vertical="center" wrapText="1"/>
    </xf>
    <xf numFmtId="1" fontId="71" fillId="0" borderId="0" xfId="7" applyNumberFormat="1" applyFont="1" applyFill="1" applyAlignment="1" applyProtection="1">
      <alignment horizontal="center" vertical="center" wrapText="1"/>
      <protection locked="0"/>
    </xf>
    <xf numFmtId="1" fontId="71" fillId="0" borderId="0" xfId="7" applyNumberFormat="1" applyFont="1" applyFill="1" applyAlignment="1" applyProtection="1">
      <alignment horizontal="center" wrapText="1"/>
      <protection locked="0"/>
    </xf>
    <xf numFmtId="0" fontId="22" fillId="0" borderId="0" xfId="10" applyFont="1" applyFill="1" applyBorder="1" applyAlignment="1">
      <alignment horizontal="left" vertical="center" wrapText="1"/>
    </xf>
    <xf numFmtId="0" fontId="4" fillId="0" borderId="3" xfId="10" applyFont="1" applyFill="1" applyBorder="1" applyAlignment="1">
      <alignment horizontal="center" vertical="center"/>
    </xf>
    <xf numFmtId="0" fontId="4" fillId="0" borderId="4" xfId="10" applyFont="1" applyFill="1" applyBorder="1" applyAlignment="1">
      <alignment horizontal="center" vertical="center"/>
    </xf>
    <xf numFmtId="0" fontId="21" fillId="0" borderId="10" xfId="10" applyFont="1" applyFill="1" applyBorder="1" applyAlignment="1">
      <alignment horizontal="center" vertical="center" wrapText="1"/>
    </xf>
    <xf numFmtId="0" fontId="21" fillId="0" borderId="1" xfId="10" applyFont="1" applyFill="1" applyBorder="1" applyAlignment="1">
      <alignment horizontal="center" vertical="center" wrapText="1"/>
    </xf>
    <xf numFmtId="0" fontId="5" fillId="0" borderId="2" xfId="10" applyFont="1" applyFill="1" applyBorder="1" applyAlignment="1">
      <alignment horizontal="center" vertical="center" wrapText="1"/>
    </xf>
    <xf numFmtId="0" fontId="5" fillId="0" borderId="5" xfId="10" applyFont="1" applyFill="1" applyBorder="1" applyAlignment="1">
      <alignment horizontal="center" vertical="center" wrapText="1"/>
    </xf>
    <xf numFmtId="0" fontId="19" fillId="0" borderId="0" xfId="8" applyFont="1" applyFill="1" applyAlignment="1">
      <alignment horizontal="center" vertical="top" wrapText="1"/>
    </xf>
    <xf numFmtId="0" fontId="74" fillId="0" borderId="0" xfId="8" applyFont="1" applyFill="1" applyAlignment="1">
      <alignment horizontal="center" vertical="top" wrapText="1"/>
    </xf>
    <xf numFmtId="0" fontId="75" fillId="0" borderId="0" xfId="8" applyFont="1" applyFill="1" applyAlignment="1">
      <alignment horizontal="center" vertical="top" wrapText="1"/>
    </xf>
    <xf numFmtId="0" fontId="5" fillId="0" borderId="7" xfId="10" applyFont="1" applyFill="1" applyBorder="1" applyAlignment="1">
      <alignment horizontal="center" vertical="center" wrapText="1"/>
    </xf>
    <xf numFmtId="0" fontId="3" fillId="0" borderId="3" xfId="9" applyFont="1" applyFill="1" applyBorder="1" applyAlignment="1">
      <alignment horizontal="center" vertical="center" wrapText="1"/>
    </xf>
    <xf numFmtId="0" fontId="3" fillId="0" borderId="15" xfId="9" applyFont="1" applyFill="1" applyBorder="1" applyAlignment="1">
      <alignment horizontal="center" vertical="center" wrapText="1"/>
    </xf>
    <xf numFmtId="0" fontId="3" fillId="0" borderId="4" xfId="9" applyFont="1" applyFill="1" applyBorder="1" applyAlignment="1">
      <alignment horizontal="center" vertical="center" wrapText="1"/>
    </xf>
    <xf numFmtId="0" fontId="11" fillId="0" borderId="0" xfId="10" applyFont="1" applyFill="1" applyBorder="1" applyAlignment="1">
      <alignment horizontal="left" vertical="center" wrapText="1"/>
    </xf>
    <xf numFmtId="1" fontId="12" fillId="2" borderId="9" xfId="18" applyNumberFormat="1" applyFont="1" applyFill="1" applyBorder="1" applyAlignment="1" applyProtection="1">
      <alignment horizontal="center" vertical="center" wrapText="1"/>
    </xf>
    <xf numFmtId="1" fontId="12" fillId="2" borderId="10" xfId="18" applyNumberFormat="1" applyFont="1" applyFill="1" applyBorder="1" applyAlignment="1" applyProtection="1">
      <alignment horizontal="center" vertical="center" wrapText="1"/>
    </xf>
    <xf numFmtId="1" fontId="12" fillId="2" borderId="8" xfId="18" applyNumberFormat="1" applyFont="1" applyFill="1" applyBorder="1" applyAlignment="1" applyProtection="1">
      <alignment horizontal="center" vertical="center" wrapText="1"/>
    </xf>
    <xf numFmtId="1" fontId="12" fillId="2" borderId="1" xfId="18" applyNumberFormat="1" applyFont="1" applyFill="1" applyBorder="1" applyAlignment="1" applyProtection="1">
      <alignment horizontal="center" vertical="center" wrapText="1"/>
    </xf>
    <xf numFmtId="1" fontId="12" fillId="2" borderId="11" xfId="18" applyNumberFormat="1" applyFont="1" applyFill="1" applyBorder="1" applyAlignment="1" applyProtection="1">
      <alignment horizontal="center" vertical="center" wrapText="1"/>
    </xf>
    <xf numFmtId="1" fontId="12" fillId="2" borderId="12" xfId="18" applyNumberFormat="1" applyFont="1" applyFill="1" applyBorder="1" applyAlignment="1" applyProtection="1">
      <alignment horizontal="center" vertical="center" wrapText="1"/>
    </xf>
    <xf numFmtId="1" fontId="12" fillId="2" borderId="2" xfId="18" applyNumberFormat="1" applyFont="1" applyFill="1" applyBorder="1" applyAlignment="1" applyProtection="1">
      <alignment horizontal="center" vertical="center" wrapText="1"/>
    </xf>
    <xf numFmtId="1" fontId="12" fillId="2" borderId="5" xfId="18" applyNumberFormat="1" applyFont="1" applyFill="1" applyBorder="1" applyAlignment="1" applyProtection="1">
      <alignment horizontal="center" vertical="center" wrapText="1"/>
    </xf>
    <xf numFmtId="1" fontId="12" fillId="0" borderId="9" xfId="18" applyNumberFormat="1" applyFont="1" applyFill="1" applyBorder="1" applyAlignment="1" applyProtection="1">
      <alignment horizontal="center" vertical="center" wrapText="1"/>
    </xf>
    <xf numFmtId="1" fontId="12" fillId="0" borderId="10" xfId="18" applyNumberFormat="1" applyFont="1" applyFill="1" applyBorder="1" applyAlignment="1" applyProtection="1">
      <alignment horizontal="center" vertical="center" wrapText="1"/>
    </xf>
    <xf numFmtId="1" fontId="12" fillId="0" borderId="11" xfId="18" applyNumberFormat="1" applyFont="1" applyFill="1" applyBorder="1" applyAlignment="1" applyProtection="1">
      <alignment horizontal="center" vertical="center" wrapText="1"/>
    </xf>
    <xf numFmtId="1" fontId="12" fillId="0" borderId="8" xfId="18" applyNumberFormat="1" applyFont="1" applyFill="1" applyBorder="1" applyAlignment="1" applyProtection="1">
      <alignment horizontal="center" vertical="center" wrapText="1"/>
    </xf>
    <xf numFmtId="1" fontId="12" fillId="0" borderId="1" xfId="18" applyNumberFormat="1" applyFont="1" applyFill="1" applyBorder="1" applyAlignment="1" applyProtection="1">
      <alignment horizontal="center" vertical="center" wrapText="1"/>
    </xf>
    <xf numFmtId="1" fontId="12" fillId="0" borderId="12" xfId="18" applyNumberFormat="1" applyFont="1" applyFill="1" applyBorder="1" applyAlignment="1" applyProtection="1">
      <alignment horizontal="center" vertical="center" wrapText="1"/>
    </xf>
    <xf numFmtId="1" fontId="11" fillId="0" borderId="10" xfId="18" applyNumberFormat="1" applyFont="1" applyFill="1" applyBorder="1" applyAlignment="1" applyProtection="1">
      <alignment horizontal="left"/>
      <protection locked="0"/>
    </xf>
    <xf numFmtId="1" fontId="3" fillId="0" borderId="0" xfId="18" applyNumberFormat="1" applyFont="1" applyAlignment="1" applyProtection="1">
      <alignment horizontal="center" vertical="center" wrapText="1"/>
      <protection locked="0"/>
    </xf>
    <xf numFmtId="1" fontId="12" fillId="2" borderId="6" xfId="18" applyNumberFormat="1" applyFont="1" applyFill="1" applyBorder="1" applyAlignment="1" applyProtection="1">
      <alignment horizontal="center" vertical="center" wrapText="1"/>
    </xf>
  </cellXfs>
  <cellStyles count="144">
    <cellStyle name=" 1" xfId="19"/>
    <cellStyle name="20% - Accent1" xfId="20"/>
    <cellStyle name="20% - Accent1 2" xfId="131"/>
    <cellStyle name="20% - Accent2" xfId="21"/>
    <cellStyle name="20% - Accent2 2" xfId="132"/>
    <cellStyle name="20% - Accent3" xfId="22"/>
    <cellStyle name="20% - Accent3 2" xfId="133"/>
    <cellStyle name="20% - Accent4" xfId="23"/>
    <cellStyle name="20% - Accent4 2" xfId="134"/>
    <cellStyle name="20% - Accent5" xfId="24"/>
    <cellStyle name="20% - Accent5 2" xfId="135"/>
    <cellStyle name="20% - Accent6" xfId="25"/>
    <cellStyle name="20% - Accent6 2" xfId="136"/>
    <cellStyle name="20% - Акцент1" xfId="26"/>
    <cellStyle name="20% - Акцент2" xfId="27"/>
    <cellStyle name="20% - Акцент3" xfId="28"/>
    <cellStyle name="20% - Акцент4" xfId="29"/>
    <cellStyle name="20% - Акцент5" xfId="30"/>
    <cellStyle name="20% - Акцент6" xfId="31"/>
    <cellStyle name="20% – Акцентування1" xfId="32"/>
    <cellStyle name="20% – Акцентування2" xfId="33"/>
    <cellStyle name="20% – Акцентування3" xfId="34"/>
    <cellStyle name="20% – Акцентування4" xfId="35"/>
    <cellStyle name="20% – Акцентування5" xfId="36"/>
    <cellStyle name="20% – Акцентування6" xfId="37"/>
    <cellStyle name="40% - Accent1" xfId="38"/>
    <cellStyle name="40% - Accent1 2" xfId="137"/>
    <cellStyle name="40% - Accent2" xfId="39"/>
    <cellStyle name="40% - Accent2 2" xfId="138"/>
    <cellStyle name="40% - Accent3" xfId="40"/>
    <cellStyle name="40% - Accent3 2" xfId="139"/>
    <cellStyle name="40% - Accent4" xfId="41"/>
    <cellStyle name="40% - Accent4 2" xfId="140"/>
    <cellStyle name="40% - Accent5" xfId="42"/>
    <cellStyle name="40% - Accent5 2" xfId="141"/>
    <cellStyle name="40% - Accent6" xfId="43"/>
    <cellStyle name="40% - Accent6 2" xfId="142"/>
    <cellStyle name="40% - Акцент1" xfId="44"/>
    <cellStyle name="40% - Акцент2" xfId="45"/>
    <cellStyle name="40% - Акцент3" xfId="46"/>
    <cellStyle name="40% - Акцент4" xfId="47"/>
    <cellStyle name="40% - Акцент5" xfId="48"/>
    <cellStyle name="40% - Акцент6" xfId="49"/>
    <cellStyle name="40% – Акцентування1" xfId="50"/>
    <cellStyle name="40% – Акцентування2" xfId="51"/>
    <cellStyle name="40% – Акцентування3" xfId="52"/>
    <cellStyle name="40% – Акцентування4" xfId="53"/>
    <cellStyle name="40% – Акцентування5" xfId="54"/>
    <cellStyle name="40% – Акцентування6" xfId="55"/>
    <cellStyle name="60% - Accent1" xfId="56"/>
    <cellStyle name="60% - Accent2" xfId="57"/>
    <cellStyle name="60% - Accent3" xfId="58"/>
    <cellStyle name="60% - Accent4" xfId="59"/>
    <cellStyle name="60% - Accent5" xfId="60"/>
    <cellStyle name="60% - Accent6" xfId="61"/>
    <cellStyle name="60% - Акцент1" xfId="62"/>
    <cellStyle name="60% - Акцент2" xfId="63"/>
    <cellStyle name="60% - Акцент3" xfId="64"/>
    <cellStyle name="60% - Акцент4" xfId="65"/>
    <cellStyle name="60% - Акцент5" xfId="66"/>
    <cellStyle name="60% - Акцент6" xfId="67"/>
    <cellStyle name="60% – Акцентування1" xfId="68"/>
    <cellStyle name="60% – Акцентування2" xfId="69"/>
    <cellStyle name="60% – Акцентування3" xfId="70"/>
    <cellStyle name="60% – Акцентування4" xfId="71"/>
    <cellStyle name="60% – Акцентування5" xfId="72"/>
    <cellStyle name="60% – Акцентування6" xfId="73"/>
    <cellStyle name="Accent1" xfId="74"/>
    <cellStyle name="Accent2" xfId="75"/>
    <cellStyle name="Accent3" xfId="76"/>
    <cellStyle name="Accent4" xfId="77"/>
    <cellStyle name="Accent5" xfId="78"/>
    <cellStyle name="Accent6" xfId="79"/>
    <cellStyle name="Bad" xfId="80"/>
    <cellStyle name="Calculation" xfId="81"/>
    <cellStyle name="Check Cell" xfId="82"/>
    <cellStyle name="Explanatory Text" xfId="83"/>
    <cellStyle name="Good" xfId="84"/>
    <cellStyle name="Heading 1" xfId="85"/>
    <cellStyle name="Heading 2" xfId="86"/>
    <cellStyle name="Heading 3" xfId="87"/>
    <cellStyle name="Heading 4" xfId="88"/>
    <cellStyle name="Input" xfId="89"/>
    <cellStyle name="Linked Cell" xfId="90"/>
    <cellStyle name="Neutral" xfId="91"/>
    <cellStyle name="Note" xfId="92"/>
    <cellStyle name="Note 2" xfId="143"/>
    <cellStyle name="Output" xfId="93"/>
    <cellStyle name="Title" xfId="94"/>
    <cellStyle name="Total" xfId="95"/>
    <cellStyle name="Warning Text" xfId="96"/>
    <cellStyle name="Акцент1 2" xfId="97"/>
    <cellStyle name="Акцент2 2" xfId="98"/>
    <cellStyle name="Акцент3 2" xfId="99"/>
    <cellStyle name="Акцент4 2" xfId="100"/>
    <cellStyle name="Акцент5 2" xfId="101"/>
    <cellStyle name="Акцент6 2" xfId="102"/>
    <cellStyle name="Акцентування1" xfId="103"/>
    <cellStyle name="Акцентування2" xfId="104"/>
    <cellStyle name="Акцентування3" xfId="105"/>
    <cellStyle name="Акцентування4" xfId="106"/>
    <cellStyle name="Акцентування5" xfId="107"/>
    <cellStyle name="Акцентування6" xfId="108"/>
    <cellStyle name="Вывод 2" xfId="109"/>
    <cellStyle name="Вычисление 2" xfId="110"/>
    <cellStyle name="Заголовок 1 2" xfId="111"/>
    <cellStyle name="Заголовок 2 2" xfId="112"/>
    <cellStyle name="Заголовок 3 2" xfId="113"/>
    <cellStyle name="Заголовок 4 2" xfId="114"/>
    <cellStyle name="Звичайний 2 3" xfId="12"/>
    <cellStyle name="Звичайний 3 2" xfId="4"/>
    <cellStyle name="Итог 2" xfId="115"/>
    <cellStyle name="Нейтральный 2" xfId="116"/>
    <cellStyle name="Обчислення" xfId="117"/>
    <cellStyle name="Обычный" xfId="0" builtinId="0"/>
    <cellStyle name="Обычный 2" xfId="6"/>
    <cellStyle name="Обычный 2 2" xfId="7"/>
    <cellStyle name="Обычный 4" xfId="11"/>
    <cellStyle name="Обычный 5" xfId="3"/>
    <cellStyle name="Обычный 6" xfId="1"/>
    <cellStyle name="Обычный 6 2" xfId="10"/>
    <cellStyle name="Обычный 6 3" xfId="2"/>
    <cellStyle name="Обычный_12 Зинкевич" xfId="5"/>
    <cellStyle name="Обычный_12.01.2015" xfId="17"/>
    <cellStyle name="Обычный_4 категории вмесмте СОЦ_УРАЗЛИВІ__ТАБО_4 категорії Квота!!!_2014 рік" xfId="8"/>
    <cellStyle name="Обычный_АктЗах_5%квот Оксана" xfId="15"/>
    <cellStyle name="Обычный_Інваліди_Лайт1111" xfId="14"/>
    <cellStyle name="Обычный_Молодь_сравн_04_14" xfId="18"/>
    <cellStyle name="Обычный_Перевірка_Молодь_до 18 років" xfId="9"/>
    <cellStyle name="Обычный_Табл. 3.15" xfId="13"/>
    <cellStyle name="Обычный_Укомплектування_11_2013" xfId="16"/>
    <cellStyle name="Підсумок" xfId="118"/>
    <cellStyle name="Плохой 2" xfId="119"/>
    <cellStyle name="Поганий" xfId="120"/>
    <cellStyle name="Пояснение 2" xfId="121"/>
    <cellStyle name="Примечание 2" xfId="122"/>
    <cellStyle name="Примітка" xfId="123"/>
    <cellStyle name="Результат" xfId="124"/>
    <cellStyle name="Середній" xfId="125"/>
    <cellStyle name="Стиль 1" xfId="126"/>
    <cellStyle name="Текст пояснення" xfId="127"/>
    <cellStyle name="Тысячи [0]_Анализ" xfId="128"/>
    <cellStyle name="Тысячи_Анализ" xfId="129"/>
    <cellStyle name="ФинᎰнсовый_Лист1 (3)_1" xfId="1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572000" y="4505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791075" y="433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K19"/>
  <sheetViews>
    <sheetView tabSelected="1" view="pageBreakPreview" zoomScale="90" zoomScaleNormal="70" zoomScaleSheetLayoutView="90" workbookViewId="0">
      <selection activeCell="A3" sqref="A3:A4"/>
    </sheetView>
  </sheetViews>
  <sheetFormatPr defaultColWidth="8" defaultRowHeight="12.75" x14ac:dyDescent="0.2"/>
  <cols>
    <col min="1" max="1" width="61.7109375" style="3" customWidth="1"/>
    <col min="2" max="3" width="23.85546875" style="28" customWidth="1"/>
    <col min="4" max="5" width="11.5703125" style="3" customWidth="1"/>
    <col min="6" max="16384" width="8" style="3"/>
  </cols>
  <sheetData>
    <row r="1" spans="1:11" ht="78" customHeight="1" x14ac:dyDescent="0.2">
      <c r="A1" s="302" t="s">
        <v>166</v>
      </c>
      <c r="B1" s="302"/>
      <c r="C1" s="302"/>
      <c r="D1" s="302"/>
      <c r="E1" s="302"/>
    </row>
    <row r="2" spans="1:11" ht="3" customHeight="1" x14ac:dyDescent="0.2">
      <c r="A2" s="302"/>
      <c r="B2" s="302"/>
      <c r="C2" s="302"/>
      <c r="D2" s="302"/>
      <c r="E2" s="302"/>
    </row>
    <row r="3" spans="1:11" s="4" customFormat="1" ht="23.25" customHeight="1" x14ac:dyDescent="0.25">
      <c r="A3" s="307" t="s">
        <v>0</v>
      </c>
      <c r="B3" s="303" t="s">
        <v>103</v>
      </c>
      <c r="C3" s="303" t="s">
        <v>104</v>
      </c>
      <c r="D3" s="305" t="s">
        <v>2</v>
      </c>
      <c r="E3" s="306"/>
    </row>
    <row r="4" spans="1:11" s="4" customFormat="1" ht="33.75" customHeight="1" x14ac:dyDescent="0.25">
      <c r="A4" s="308"/>
      <c r="B4" s="304"/>
      <c r="C4" s="304"/>
      <c r="D4" s="5" t="s">
        <v>3</v>
      </c>
      <c r="E4" s="6" t="s">
        <v>4</v>
      </c>
    </row>
    <row r="5" spans="1:11" s="9" customFormat="1" ht="15.75" customHeight="1" x14ac:dyDescent="0.25">
      <c r="A5" s="7" t="s">
        <v>8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31.5" customHeight="1" x14ac:dyDescent="0.25">
      <c r="A6" s="10" t="s">
        <v>95</v>
      </c>
      <c r="B6" s="11">
        <v>324</v>
      </c>
      <c r="C6" s="11">
        <v>299.8</v>
      </c>
      <c r="D6" s="12">
        <v>92.5</v>
      </c>
      <c r="E6" s="13">
        <v>-24.199999999999989</v>
      </c>
      <c r="K6" s="16"/>
    </row>
    <row r="7" spans="1:11" s="4" customFormat="1" ht="30.75" customHeight="1" x14ac:dyDescent="0.25">
      <c r="A7" s="10" t="s">
        <v>99</v>
      </c>
      <c r="B7" s="11">
        <v>216.3</v>
      </c>
      <c r="C7" s="11">
        <v>212.1</v>
      </c>
      <c r="D7" s="12">
        <v>98.1</v>
      </c>
      <c r="E7" s="13">
        <v>-4.2000000000000171</v>
      </c>
      <c r="K7" s="16"/>
    </row>
    <row r="8" spans="1:11" s="4" customFormat="1" ht="38.25" customHeight="1" x14ac:dyDescent="0.25">
      <c r="A8" s="18" t="s">
        <v>89</v>
      </c>
      <c r="B8" s="11">
        <v>51.7</v>
      </c>
      <c r="C8" s="11">
        <v>48.1</v>
      </c>
      <c r="D8" s="12">
        <v>93</v>
      </c>
      <c r="E8" s="13">
        <v>-3.6000000000000014</v>
      </c>
      <c r="K8" s="16"/>
    </row>
    <row r="9" spans="1:11" s="4" customFormat="1" ht="35.25" customHeight="1" x14ac:dyDescent="0.25">
      <c r="A9" s="19" t="s">
        <v>37</v>
      </c>
      <c r="B9" s="11">
        <v>13.8</v>
      </c>
      <c r="C9" s="11">
        <v>11.7</v>
      </c>
      <c r="D9" s="12">
        <v>84.8</v>
      </c>
      <c r="E9" s="13">
        <v>-2.1000000000000014</v>
      </c>
      <c r="K9" s="16"/>
    </row>
    <row r="10" spans="1:11" s="4" customFormat="1" ht="45.75" customHeight="1" x14ac:dyDescent="0.25">
      <c r="A10" s="19" t="s">
        <v>96</v>
      </c>
      <c r="B10" s="11">
        <v>15</v>
      </c>
      <c r="C10" s="11">
        <v>8.1</v>
      </c>
      <c r="D10" s="12">
        <v>54</v>
      </c>
      <c r="E10" s="13">
        <v>-6.9</v>
      </c>
      <c r="K10" s="16"/>
    </row>
    <row r="11" spans="1:11" s="4" customFormat="1" ht="55.5" customHeight="1" x14ac:dyDescent="0.25">
      <c r="A11" s="19" t="s">
        <v>39</v>
      </c>
      <c r="B11" s="11">
        <v>182.7</v>
      </c>
      <c r="C11" s="11">
        <v>184.8</v>
      </c>
      <c r="D11" s="12">
        <v>101.1</v>
      </c>
      <c r="E11" s="13">
        <v>2.1000000000000227</v>
      </c>
      <c r="K11" s="16"/>
    </row>
    <row r="12" spans="1:11" s="4" customFormat="1" ht="12.75" customHeight="1" x14ac:dyDescent="0.25">
      <c r="A12" s="309" t="s">
        <v>40</v>
      </c>
      <c r="B12" s="310"/>
      <c r="C12" s="310"/>
      <c r="D12" s="310"/>
      <c r="E12" s="310"/>
      <c r="K12" s="16"/>
    </row>
    <row r="13" spans="1:11" s="4" customFormat="1" ht="15" customHeight="1" x14ac:dyDescent="0.25">
      <c r="A13" s="311"/>
      <c r="B13" s="312"/>
      <c r="C13" s="312"/>
      <c r="D13" s="312"/>
      <c r="E13" s="312"/>
      <c r="K13" s="16"/>
    </row>
    <row r="14" spans="1:11" s="4" customFormat="1" ht="24" customHeight="1" x14ac:dyDescent="0.25">
      <c r="A14" s="307" t="s">
        <v>0</v>
      </c>
      <c r="B14" s="307" t="s">
        <v>101</v>
      </c>
      <c r="C14" s="307" t="s">
        <v>102</v>
      </c>
      <c r="D14" s="305" t="s">
        <v>2</v>
      </c>
      <c r="E14" s="306"/>
      <c r="K14" s="16"/>
    </row>
    <row r="15" spans="1:11" ht="35.25" customHeight="1" x14ac:dyDescent="0.2">
      <c r="A15" s="308"/>
      <c r="B15" s="308"/>
      <c r="C15" s="308"/>
      <c r="D15" s="5" t="s">
        <v>3</v>
      </c>
      <c r="E15" s="6" t="s">
        <v>6</v>
      </c>
      <c r="K15" s="16"/>
    </row>
    <row r="16" spans="1:11" ht="27.75" customHeight="1" x14ac:dyDescent="0.2">
      <c r="A16" s="10" t="s">
        <v>97</v>
      </c>
      <c r="B16" s="21" t="s">
        <v>98</v>
      </c>
      <c r="C16" s="21">
        <v>65.2</v>
      </c>
      <c r="D16" s="22" t="s">
        <v>98</v>
      </c>
      <c r="E16" s="23" t="s">
        <v>98</v>
      </c>
      <c r="K16" s="16"/>
    </row>
    <row r="17" spans="1:11" ht="27.75" customHeight="1" x14ac:dyDescent="0.2">
      <c r="A17" s="1" t="s">
        <v>100</v>
      </c>
      <c r="B17" s="2">
        <v>80.099999999999994</v>
      </c>
      <c r="C17" s="2">
        <v>62.2</v>
      </c>
      <c r="D17" s="22">
        <v>77.7</v>
      </c>
      <c r="E17" s="23">
        <v>-17.899999999999991</v>
      </c>
      <c r="K17" s="16"/>
    </row>
    <row r="18" spans="1:11" ht="30" customHeight="1" x14ac:dyDescent="0.2">
      <c r="A18" s="1" t="s">
        <v>5</v>
      </c>
      <c r="B18" s="2">
        <v>69.3</v>
      </c>
      <c r="C18" s="2">
        <v>52.8</v>
      </c>
      <c r="D18" s="22">
        <v>76.2</v>
      </c>
      <c r="E18" s="22">
        <v>-16.5</v>
      </c>
      <c r="K18" s="16"/>
    </row>
    <row r="19" spans="1:11" ht="49.5" customHeight="1" x14ac:dyDescent="0.2">
      <c r="A19" s="301" t="s">
        <v>161</v>
      </c>
      <c r="B19" s="301"/>
      <c r="C19" s="301"/>
      <c r="D19" s="301"/>
      <c r="E19" s="301"/>
    </row>
  </sheetData>
  <mergeCells count="12">
    <mergeCell ref="A19:E19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view="pageBreakPreview" zoomScale="90" zoomScaleNormal="85" zoomScaleSheetLayoutView="90" workbookViewId="0">
      <selection activeCell="A2" sqref="A2:A5"/>
    </sheetView>
  </sheetViews>
  <sheetFormatPr defaultRowHeight="15.75" x14ac:dyDescent="0.25"/>
  <cols>
    <col min="1" max="1" width="18.7109375" style="242" customWidth="1"/>
    <col min="2" max="3" width="9.42578125" style="242" customWidth="1"/>
    <col min="4" max="4" width="7.7109375" style="242" customWidth="1"/>
    <col min="5" max="5" width="9.28515625" style="233" customWidth="1"/>
    <col min="6" max="6" width="9.85546875" style="233" customWidth="1"/>
    <col min="7" max="7" width="7.140625" style="246" customWidth="1"/>
    <col min="8" max="8" width="8.5703125" style="233" customWidth="1"/>
    <col min="9" max="9" width="8.85546875" style="233" customWidth="1"/>
    <col min="10" max="10" width="7.140625" style="246" customWidth="1"/>
    <col min="11" max="11" width="8.140625" style="233" customWidth="1"/>
    <col min="12" max="12" width="7.5703125" style="233" customWidth="1"/>
    <col min="13" max="13" width="7" style="246" customWidth="1"/>
    <col min="14" max="15" width="10" style="246" customWidth="1"/>
    <col min="16" max="16" width="8.140625" style="246" customWidth="1"/>
    <col min="17" max="18" width="11" style="233" customWidth="1"/>
    <col min="19" max="19" width="7.85546875" style="246" customWidth="1"/>
    <col min="20" max="20" width="16.28515625" style="233" customWidth="1"/>
    <col min="21" max="22" width="10.42578125" style="233" customWidth="1"/>
    <col min="23" max="23" width="7.5703125" style="246" customWidth="1"/>
    <col min="24" max="25" width="9.5703125" style="233" customWidth="1"/>
    <col min="26" max="26" width="7.7109375" style="246" customWidth="1"/>
    <col min="27" max="28" width="9.140625" style="233"/>
    <col min="29" max="29" width="10.85546875" style="233" bestFit="1" customWidth="1"/>
    <col min="30" max="251" width="9.140625" style="233"/>
    <col min="252" max="252" width="18.7109375" style="233" customWidth="1"/>
    <col min="253" max="254" width="9.42578125" style="233" customWidth="1"/>
    <col min="255" max="255" width="7.7109375" style="233" customWidth="1"/>
    <col min="256" max="256" width="9.28515625" style="233" customWidth="1"/>
    <col min="257" max="257" width="9.85546875" style="233" customWidth="1"/>
    <col min="258" max="258" width="7.140625" style="233" customWidth="1"/>
    <col min="259" max="259" width="8.5703125" style="233" customWidth="1"/>
    <col min="260" max="260" width="8.85546875" style="233" customWidth="1"/>
    <col min="261" max="261" width="7.140625" style="233" customWidth="1"/>
    <col min="262" max="262" width="9" style="233" customWidth="1"/>
    <col min="263" max="263" width="8.7109375" style="233" customWidth="1"/>
    <col min="264" max="264" width="6.5703125" style="233" customWidth="1"/>
    <col min="265" max="265" width="8.140625" style="233" customWidth="1"/>
    <col min="266" max="266" width="7.5703125" style="233" customWidth="1"/>
    <col min="267" max="267" width="7" style="233" customWidth="1"/>
    <col min="268" max="269" width="8.7109375" style="233" customWidth="1"/>
    <col min="270" max="270" width="7.28515625" style="233" customWidth="1"/>
    <col min="271" max="271" width="8.140625" style="233" customWidth="1"/>
    <col min="272" max="272" width="8.7109375" style="233" customWidth="1"/>
    <col min="273" max="273" width="6.42578125" style="233" customWidth="1"/>
    <col min="274" max="274" width="0" style="233" hidden="1" customWidth="1"/>
    <col min="275" max="275" width="16.28515625" style="233" customWidth="1"/>
    <col min="276" max="276" width="0" style="233" hidden="1" customWidth="1"/>
    <col min="277" max="278" width="9.5703125" style="233" customWidth="1"/>
    <col min="279" max="279" width="6.42578125" style="233" customWidth="1"/>
    <col min="280" max="281" width="9.5703125" style="233" customWidth="1"/>
    <col min="282" max="282" width="6.7109375" style="233" customWidth="1"/>
    <col min="283" max="284" width="9.140625" style="233"/>
    <col min="285" max="285" width="10.85546875" style="233" bestFit="1" customWidth="1"/>
    <col min="286" max="507" width="9.140625" style="233"/>
    <col min="508" max="508" width="18.7109375" style="233" customWidth="1"/>
    <col min="509" max="510" width="9.42578125" style="233" customWidth="1"/>
    <col min="511" max="511" width="7.7109375" style="233" customWidth="1"/>
    <col min="512" max="512" width="9.28515625" style="233" customWidth="1"/>
    <col min="513" max="513" width="9.85546875" style="233" customWidth="1"/>
    <col min="514" max="514" width="7.140625" style="233" customWidth="1"/>
    <col min="515" max="515" width="8.5703125" style="233" customWidth="1"/>
    <col min="516" max="516" width="8.85546875" style="233" customWidth="1"/>
    <col min="517" max="517" width="7.140625" style="233" customWidth="1"/>
    <col min="518" max="518" width="9" style="233" customWidth="1"/>
    <col min="519" max="519" width="8.7109375" style="233" customWidth="1"/>
    <col min="520" max="520" width="6.5703125" style="233" customWidth="1"/>
    <col min="521" max="521" width="8.140625" style="233" customWidth="1"/>
    <col min="522" max="522" width="7.5703125" style="233" customWidth="1"/>
    <col min="523" max="523" width="7" style="233" customWidth="1"/>
    <col min="524" max="525" width="8.7109375" style="233" customWidth="1"/>
    <col min="526" max="526" width="7.28515625" style="233" customWidth="1"/>
    <col min="527" max="527" width="8.140625" style="233" customWidth="1"/>
    <col min="528" max="528" width="8.7109375" style="233" customWidth="1"/>
    <col min="529" max="529" width="6.42578125" style="233" customWidth="1"/>
    <col min="530" max="530" width="0" style="233" hidden="1" customWidth="1"/>
    <col min="531" max="531" width="16.28515625" style="233" customWidth="1"/>
    <col min="532" max="532" width="0" style="233" hidden="1" customWidth="1"/>
    <col min="533" max="534" width="9.5703125" style="233" customWidth="1"/>
    <col min="535" max="535" width="6.42578125" style="233" customWidth="1"/>
    <col min="536" max="537" width="9.5703125" style="233" customWidth="1"/>
    <col min="538" max="538" width="6.7109375" style="233" customWidth="1"/>
    <col min="539" max="540" width="9.140625" style="233"/>
    <col min="541" max="541" width="10.85546875" style="233" bestFit="1" customWidth="1"/>
    <col min="542" max="763" width="9.140625" style="233"/>
    <col min="764" max="764" width="18.7109375" style="233" customWidth="1"/>
    <col min="765" max="766" width="9.42578125" style="233" customWidth="1"/>
    <col min="767" max="767" width="7.7109375" style="233" customWidth="1"/>
    <col min="768" max="768" width="9.28515625" style="233" customWidth="1"/>
    <col min="769" max="769" width="9.85546875" style="233" customWidth="1"/>
    <col min="770" max="770" width="7.140625" style="233" customWidth="1"/>
    <col min="771" max="771" width="8.5703125" style="233" customWidth="1"/>
    <col min="772" max="772" width="8.85546875" style="233" customWidth="1"/>
    <col min="773" max="773" width="7.140625" style="233" customWidth="1"/>
    <col min="774" max="774" width="9" style="233" customWidth="1"/>
    <col min="775" max="775" width="8.7109375" style="233" customWidth="1"/>
    <col min="776" max="776" width="6.5703125" style="233" customWidth="1"/>
    <col min="777" max="777" width="8.140625" style="233" customWidth="1"/>
    <col min="778" max="778" width="7.5703125" style="233" customWidth="1"/>
    <col min="779" max="779" width="7" style="233" customWidth="1"/>
    <col min="780" max="781" width="8.7109375" style="233" customWidth="1"/>
    <col min="782" max="782" width="7.28515625" style="233" customWidth="1"/>
    <col min="783" max="783" width="8.140625" style="233" customWidth="1"/>
    <col min="784" max="784" width="8.7109375" style="233" customWidth="1"/>
    <col min="785" max="785" width="6.42578125" style="233" customWidth="1"/>
    <col min="786" max="786" width="0" style="233" hidden="1" customWidth="1"/>
    <col min="787" max="787" width="16.28515625" style="233" customWidth="1"/>
    <col min="788" max="788" width="0" style="233" hidden="1" customWidth="1"/>
    <col min="789" max="790" width="9.5703125" style="233" customWidth="1"/>
    <col min="791" max="791" width="6.42578125" style="233" customWidth="1"/>
    <col min="792" max="793" width="9.5703125" style="233" customWidth="1"/>
    <col min="794" max="794" width="6.7109375" style="233" customWidth="1"/>
    <col min="795" max="796" width="9.140625" style="233"/>
    <col min="797" max="797" width="10.85546875" style="233" bestFit="1" customWidth="1"/>
    <col min="798" max="1019" width="9.140625" style="233"/>
    <col min="1020" max="1020" width="18.7109375" style="233" customWidth="1"/>
    <col min="1021" max="1022" width="9.42578125" style="233" customWidth="1"/>
    <col min="1023" max="1023" width="7.7109375" style="233" customWidth="1"/>
    <col min="1024" max="1024" width="9.28515625" style="233" customWidth="1"/>
    <col min="1025" max="1025" width="9.85546875" style="233" customWidth="1"/>
    <col min="1026" max="1026" width="7.140625" style="233" customWidth="1"/>
    <col min="1027" max="1027" width="8.5703125" style="233" customWidth="1"/>
    <col min="1028" max="1028" width="8.85546875" style="233" customWidth="1"/>
    <col min="1029" max="1029" width="7.140625" style="233" customWidth="1"/>
    <col min="1030" max="1030" width="9" style="233" customWidth="1"/>
    <col min="1031" max="1031" width="8.7109375" style="233" customWidth="1"/>
    <col min="1032" max="1032" width="6.5703125" style="233" customWidth="1"/>
    <col min="1033" max="1033" width="8.140625" style="233" customWidth="1"/>
    <col min="1034" max="1034" width="7.5703125" style="233" customWidth="1"/>
    <col min="1035" max="1035" width="7" style="233" customWidth="1"/>
    <col min="1036" max="1037" width="8.7109375" style="233" customWidth="1"/>
    <col min="1038" max="1038" width="7.28515625" style="233" customWidth="1"/>
    <col min="1039" max="1039" width="8.140625" style="233" customWidth="1"/>
    <col min="1040" max="1040" width="8.7109375" style="233" customWidth="1"/>
    <col min="1041" max="1041" width="6.42578125" style="233" customWidth="1"/>
    <col min="1042" max="1042" width="0" style="233" hidden="1" customWidth="1"/>
    <col min="1043" max="1043" width="16.28515625" style="233" customWidth="1"/>
    <col min="1044" max="1044" width="0" style="233" hidden="1" customWidth="1"/>
    <col min="1045" max="1046" width="9.5703125" style="233" customWidth="1"/>
    <col min="1047" max="1047" width="6.42578125" style="233" customWidth="1"/>
    <col min="1048" max="1049" width="9.5703125" style="233" customWidth="1"/>
    <col min="1050" max="1050" width="6.7109375" style="233" customWidth="1"/>
    <col min="1051" max="1052" width="9.140625" style="233"/>
    <col min="1053" max="1053" width="10.85546875" style="233" bestFit="1" customWidth="1"/>
    <col min="1054" max="1275" width="9.140625" style="233"/>
    <col min="1276" max="1276" width="18.7109375" style="233" customWidth="1"/>
    <col min="1277" max="1278" width="9.42578125" style="233" customWidth="1"/>
    <col min="1279" max="1279" width="7.7109375" style="233" customWidth="1"/>
    <col min="1280" max="1280" width="9.28515625" style="233" customWidth="1"/>
    <col min="1281" max="1281" width="9.85546875" style="233" customWidth="1"/>
    <col min="1282" max="1282" width="7.140625" style="233" customWidth="1"/>
    <col min="1283" max="1283" width="8.5703125" style="233" customWidth="1"/>
    <col min="1284" max="1284" width="8.85546875" style="233" customWidth="1"/>
    <col min="1285" max="1285" width="7.140625" style="233" customWidth="1"/>
    <col min="1286" max="1286" width="9" style="233" customWidth="1"/>
    <col min="1287" max="1287" width="8.7109375" style="233" customWidth="1"/>
    <col min="1288" max="1288" width="6.5703125" style="233" customWidth="1"/>
    <col min="1289" max="1289" width="8.140625" style="233" customWidth="1"/>
    <col min="1290" max="1290" width="7.5703125" style="233" customWidth="1"/>
    <col min="1291" max="1291" width="7" style="233" customWidth="1"/>
    <col min="1292" max="1293" width="8.7109375" style="233" customWidth="1"/>
    <col min="1294" max="1294" width="7.28515625" style="233" customWidth="1"/>
    <col min="1295" max="1295" width="8.140625" style="233" customWidth="1"/>
    <col min="1296" max="1296" width="8.7109375" style="233" customWidth="1"/>
    <col min="1297" max="1297" width="6.42578125" style="233" customWidth="1"/>
    <col min="1298" max="1298" width="0" style="233" hidden="1" customWidth="1"/>
    <col min="1299" max="1299" width="16.28515625" style="233" customWidth="1"/>
    <col min="1300" max="1300" width="0" style="233" hidden="1" customWidth="1"/>
    <col min="1301" max="1302" width="9.5703125" style="233" customWidth="1"/>
    <col min="1303" max="1303" width="6.42578125" style="233" customWidth="1"/>
    <col min="1304" max="1305" width="9.5703125" style="233" customWidth="1"/>
    <col min="1306" max="1306" width="6.7109375" style="233" customWidth="1"/>
    <col min="1307" max="1308" width="9.140625" style="233"/>
    <col min="1309" max="1309" width="10.85546875" style="233" bestFit="1" customWidth="1"/>
    <col min="1310" max="1531" width="9.140625" style="233"/>
    <col min="1532" max="1532" width="18.7109375" style="233" customWidth="1"/>
    <col min="1533" max="1534" width="9.42578125" style="233" customWidth="1"/>
    <col min="1535" max="1535" width="7.7109375" style="233" customWidth="1"/>
    <col min="1536" max="1536" width="9.28515625" style="233" customWidth="1"/>
    <col min="1537" max="1537" width="9.85546875" style="233" customWidth="1"/>
    <col min="1538" max="1538" width="7.140625" style="233" customWidth="1"/>
    <col min="1539" max="1539" width="8.5703125" style="233" customWidth="1"/>
    <col min="1540" max="1540" width="8.85546875" style="233" customWidth="1"/>
    <col min="1541" max="1541" width="7.140625" style="233" customWidth="1"/>
    <col min="1542" max="1542" width="9" style="233" customWidth="1"/>
    <col min="1543" max="1543" width="8.7109375" style="233" customWidth="1"/>
    <col min="1544" max="1544" width="6.5703125" style="233" customWidth="1"/>
    <col min="1545" max="1545" width="8.140625" style="233" customWidth="1"/>
    <col min="1546" max="1546" width="7.5703125" style="233" customWidth="1"/>
    <col min="1547" max="1547" width="7" style="233" customWidth="1"/>
    <col min="1548" max="1549" width="8.7109375" style="233" customWidth="1"/>
    <col min="1550" max="1550" width="7.28515625" style="233" customWidth="1"/>
    <col min="1551" max="1551" width="8.140625" style="233" customWidth="1"/>
    <col min="1552" max="1552" width="8.7109375" style="233" customWidth="1"/>
    <col min="1553" max="1553" width="6.42578125" style="233" customWidth="1"/>
    <col min="1554" max="1554" width="0" style="233" hidden="1" customWidth="1"/>
    <col min="1555" max="1555" width="16.28515625" style="233" customWidth="1"/>
    <col min="1556" max="1556" width="0" style="233" hidden="1" customWidth="1"/>
    <col min="1557" max="1558" width="9.5703125" style="233" customWidth="1"/>
    <col min="1559" max="1559" width="6.42578125" style="233" customWidth="1"/>
    <col min="1560" max="1561" width="9.5703125" style="233" customWidth="1"/>
    <col min="1562" max="1562" width="6.7109375" style="233" customWidth="1"/>
    <col min="1563" max="1564" width="9.140625" style="233"/>
    <col min="1565" max="1565" width="10.85546875" style="233" bestFit="1" customWidth="1"/>
    <col min="1566" max="1787" width="9.140625" style="233"/>
    <col min="1788" max="1788" width="18.7109375" style="233" customWidth="1"/>
    <col min="1789" max="1790" width="9.42578125" style="233" customWidth="1"/>
    <col min="1791" max="1791" width="7.7109375" style="233" customWidth="1"/>
    <col min="1792" max="1792" width="9.28515625" style="233" customWidth="1"/>
    <col min="1793" max="1793" width="9.85546875" style="233" customWidth="1"/>
    <col min="1794" max="1794" width="7.140625" style="233" customWidth="1"/>
    <col min="1795" max="1795" width="8.5703125" style="233" customWidth="1"/>
    <col min="1796" max="1796" width="8.85546875" style="233" customWidth="1"/>
    <col min="1797" max="1797" width="7.140625" style="233" customWidth="1"/>
    <col min="1798" max="1798" width="9" style="233" customWidth="1"/>
    <col min="1799" max="1799" width="8.7109375" style="233" customWidth="1"/>
    <col min="1800" max="1800" width="6.5703125" style="233" customWidth="1"/>
    <col min="1801" max="1801" width="8.140625" style="233" customWidth="1"/>
    <col min="1802" max="1802" width="7.5703125" style="233" customWidth="1"/>
    <col min="1803" max="1803" width="7" style="233" customWidth="1"/>
    <col min="1804" max="1805" width="8.7109375" style="233" customWidth="1"/>
    <col min="1806" max="1806" width="7.28515625" style="233" customWidth="1"/>
    <col min="1807" max="1807" width="8.140625" style="233" customWidth="1"/>
    <col min="1808" max="1808" width="8.7109375" style="233" customWidth="1"/>
    <col min="1809" max="1809" width="6.42578125" style="233" customWidth="1"/>
    <col min="1810" max="1810" width="0" style="233" hidden="1" customWidth="1"/>
    <col min="1811" max="1811" width="16.28515625" style="233" customWidth="1"/>
    <col min="1812" max="1812" width="0" style="233" hidden="1" customWidth="1"/>
    <col min="1813" max="1814" width="9.5703125" style="233" customWidth="1"/>
    <col min="1815" max="1815" width="6.42578125" style="233" customWidth="1"/>
    <col min="1816" max="1817" width="9.5703125" style="233" customWidth="1"/>
    <col min="1818" max="1818" width="6.7109375" style="233" customWidth="1"/>
    <col min="1819" max="1820" width="9.140625" style="233"/>
    <col min="1821" max="1821" width="10.85546875" style="233" bestFit="1" customWidth="1"/>
    <col min="1822" max="2043" width="9.140625" style="233"/>
    <col min="2044" max="2044" width="18.7109375" style="233" customWidth="1"/>
    <col min="2045" max="2046" width="9.42578125" style="233" customWidth="1"/>
    <col min="2047" max="2047" width="7.7109375" style="233" customWidth="1"/>
    <col min="2048" max="2048" width="9.28515625" style="233" customWidth="1"/>
    <col min="2049" max="2049" width="9.85546875" style="233" customWidth="1"/>
    <col min="2050" max="2050" width="7.140625" style="233" customWidth="1"/>
    <col min="2051" max="2051" width="8.5703125" style="233" customWidth="1"/>
    <col min="2052" max="2052" width="8.85546875" style="233" customWidth="1"/>
    <col min="2053" max="2053" width="7.140625" style="233" customWidth="1"/>
    <col min="2054" max="2054" width="9" style="233" customWidth="1"/>
    <col min="2055" max="2055" width="8.7109375" style="233" customWidth="1"/>
    <col min="2056" max="2056" width="6.5703125" style="233" customWidth="1"/>
    <col min="2057" max="2057" width="8.140625" style="233" customWidth="1"/>
    <col min="2058" max="2058" width="7.5703125" style="233" customWidth="1"/>
    <col min="2059" max="2059" width="7" style="233" customWidth="1"/>
    <col min="2060" max="2061" width="8.7109375" style="233" customWidth="1"/>
    <col min="2062" max="2062" width="7.28515625" style="233" customWidth="1"/>
    <col min="2063" max="2063" width="8.140625" style="233" customWidth="1"/>
    <col min="2064" max="2064" width="8.7109375" style="233" customWidth="1"/>
    <col min="2065" max="2065" width="6.42578125" style="233" customWidth="1"/>
    <col min="2066" max="2066" width="0" style="233" hidden="1" customWidth="1"/>
    <col min="2067" max="2067" width="16.28515625" style="233" customWidth="1"/>
    <col min="2068" max="2068" width="0" style="233" hidden="1" customWidth="1"/>
    <col min="2069" max="2070" width="9.5703125" style="233" customWidth="1"/>
    <col min="2071" max="2071" width="6.42578125" style="233" customWidth="1"/>
    <col min="2072" max="2073" width="9.5703125" style="233" customWidth="1"/>
    <col min="2074" max="2074" width="6.7109375" style="233" customWidth="1"/>
    <col min="2075" max="2076" width="9.140625" style="233"/>
    <col min="2077" max="2077" width="10.85546875" style="233" bestFit="1" customWidth="1"/>
    <col min="2078" max="2299" width="9.140625" style="233"/>
    <col min="2300" max="2300" width="18.7109375" style="233" customWidth="1"/>
    <col min="2301" max="2302" width="9.42578125" style="233" customWidth="1"/>
    <col min="2303" max="2303" width="7.7109375" style="233" customWidth="1"/>
    <col min="2304" max="2304" width="9.28515625" style="233" customWidth="1"/>
    <col min="2305" max="2305" width="9.85546875" style="233" customWidth="1"/>
    <col min="2306" max="2306" width="7.140625" style="233" customWidth="1"/>
    <col min="2307" max="2307" width="8.5703125" style="233" customWidth="1"/>
    <col min="2308" max="2308" width="8.85546875" style="233" customWidth="1"/>
    <col min="2309" max="2309" width="7.140625" style="233" customWidth="1"/>
    <col min="2310" max="2310" width="9" style="233" customWidth="1"/>
    <col min="2311" max="2311" width="8.7109375" style="233" customWidth="1"/>
    <col min="2312" max="2312" width="6.5703125" style="233" customWidth="1"/>
    <col min="2313" max="2313" width="8.140625" style="233" customWidth="1"/>
    <col min="2314" max="2314" width="7.5703125" style="233" customWidth="1"/>
    <col min="2315" max="2315" width="7" style="233" customWidth="1"/>
    <col min="2316" max="2317" width="8.7109375" style="233" customWidth="1"/>
    <col min="2318" max="2318" width="7.28515625" style="233" customWidth="1"/>
    <col min="2319" max="2319" width="8.140625" style="233" customWidth="1"/>
    <col min="2320" max="2320" width="8.7109375" style="233" customWidth="1"/>
    <col min="2321" max="2321" width="6.42578125" style="233" customWidth="1"/>
    <col min="2322" max="2322" width="0" style="233" hidden="1" customWidth="1"/>
    <col min="2323" max="2323" width="16.28515625" style="233" customWidth="1"/>
    <col min="2324" max="2324" width="0" style="233" hidden="1" customWidth="1"/>
    <col min="2325" max="2326" width="9.5703125" style="233" customWidth="1"/>
    <col min="2327" max="2327" width="6.42578125" style="233" customWidth="1"/>
    <col min="2328" max="2329" width="9.5703125" style="233" customWidth="1"/>
    <col min="2330" max="2330" width="6.7109375" style="233" customWidth="1"/>
    <col min="2331" max="2332" width="9.140625" style="233"/>
    <col min="2333" max="2333" width="10.85546875" style="233" bestFit="1" customWidth="1"/>
    <col min="2334" max="2555" width="9.140625" style="233"/>
    <col min="2556" max="2556" width="18.7109375" style="233" customWidth="1"/>
    <col min="2557" max="2558" width="9.42578125" style="233" customWidth="1"/>
    <col min="2559" max="2559" width="7.7109375" style="233" customWidth="1"/>
    <col min="2560" max="2560" width="9.28515625" style="233" customWidth="1"/>
    <col min="2561" max="2561" width="9.85546875" style="233" customWidth="1"/>
    <col min="2562" max="2562" width="7.140625" style="233" customWidth="1"/>
    <col min="2563" max="2563" width="8.5703125" style="233" customWidth="1"/>
    <col min="2564" max="2564" width="8.85546875" style="233" customWidth="1"/>
    <col min="2565" max="2565" width="7.140625" style="233" customWidth="1"/>
    <col min="2566" max="2566" width="9" style="233" customWidth="1"/>
    <col min="2567" max="2567" width="8.7109375" style="233" customWidth="1"/>
    <col min="2568" max="2568" width="6.5703125" style="233" customWidth="1"/>
    <col min="2569" max="2569" width="8.140625" style="233" customWidth="1"/>
    <col min="2570" max="2570" width="7.5703125" style="233" customWidth="1"/>
    <col min="2571" max="2571" width="7" style="233" customWidth="1"/>
    <col min="2572" max="2573" width="8.7109375" style="233" customWidth="1"/>
    <col min="2574" max="2574" width="7.28515625" style="233" customWidth="1"/>
    <col min="2575" max="2575" width="8.140625" style="233" customWidth="1"/>
    <col min="2576" max="2576" width="8.7109375" style="233" customWidth="1"/>
    <col min="2577" max="2577" width="6.42578125" style="233" customWidth="1"/>
    <col min="2578" max="2578" width="0" style="233" hidden="1" customWidth="1"/>
    <col min="2579" max="2579" width="16.28515625" style="233" customWidth="1"/>
    <col min="2580" max="2580" width="0" style="233" hidden="1" customWidth="1"/>
    <col min="2581" max="2582" width="9.5703125" style="233" customWidth="1"/>
    <col min="2583" max="2583" width="6.42578125" style="233" customWidth="1"/>
    <col min="2584" max="2585" width="9.5703125" style="233" customWidth="1"/>
    <col min="2586" max="2586" width="6.7109375" style="233" customWidth="1"/>
    <col min="2587" max="2588" width="9.140625" style="233"/>
    <col min="2589" max="2589" width="10.85546875" style="233" bestFit="1" customWidth="1"/>
    <col min="2590" max="2811" width="9.140625" style="233"/>
    <col min="2812" max="2812" width="18.7109375" style="233" customWidth="1"/>
    <col min="2813" max="2814" width="9.42578125" style="233" customWidth="1"/>
    <col min="2815" max="2815" width="7.7109375" style="233" customWidth="1"/>
    <col min="2816" max="2816" width="9.28515625" style="233" customWidth="1"/>
    <col min="2817" max="2817" width="9.85546875" style="233" customWidth="1"/>
    <col min="2818" max="2818" width="7.140625" style="233" customWidth="1"/>
    <col min="2819" max="2819" width="8.5703125" style="233" customWidth="1"/>
    <col min="2820" max="2820" width="8.85546875" style="233" customWidth="1"/>
    <col min="2821" max="2821" width="7.140625" style="233" customWidth="1"/>
    <col min="2822" max="2822" width="9" style="233" customWidth="1"/>
    <col min="2823" max="2823" width="8.7109375" style="233" customWidth="1"/>
    <col min="2824" max="2824" width="6.5703125" style="233" customWidth="1"/>
    <col min="2825" max="2825" width="8.140625" style="233" customWidth="1"/>
    <col min="2826" max="2826" width="7.5703125" style="233" customWidth="1"/>
    <col min="2827" max="2827" width="7" style="233" customWidth="1"/>
    <col min="2828" max="2829" width="8.7109375" style="233" customWidth="1"/>
    <col min="2830" max="2830" width="7.28515625" style="233" customWidth="1"/>
    <col min="2831" max="2831" width="8.140625" style="233" customWidth="1"/>
    <col min="2832" max="2832" width="8.7109375" style="233" customWidth="1"/>
    <col min="2833" max="2833" width="6.42578125" style="233" customWidth="1"/>
    <col min="2834" max="2834" width="0" style="233" hidden="1" customWidth="1"/>
    <col min="2835" max="2835" width="16.28515625" style="233" customWidth="1"/>
    <col min="2836" max="2836" width="0" style="233" hidden="1" customWidth="1"/>
    <col min="2837" max="2838" width="9.5703125" style="233" customWidth="1"/>
    <col min="2839" max="2839" width="6.42578125" style="233" customWidth="1"/>
    <col min="2840" max="2841" width="9.5703125" style="233" customWidth="1"/>
    <col min="2842" max="2842" width="6.7109375" style="233" customWidth="1"/>
    <col min="2843" max="2844" width="9.140625" style="233"/>
    <col min="2845" max="2845" width="10.85546875" style="233" bestFit="1" customWidth="1"/>
    <col min="2846" max="3067" width="9.140625" style="233"/>
    <col min="3068" max="3068" width="18.7109375" style="233" customWidth="1"/>
    <col min="3069" max="3070" width="9.42578125" style="233" customWidth="1"/>
    <col min="3071" max="3071" width="7.7109375" style="233" customWidth="1"/>
    <col min="3072" max="3072" width="9.28515625" style="233" customWidth="1"/>
    <col min="3073" max="3073" width="9.85546875" style="233" customWidth="1"/>
    <col min="3074" max="3074" width="7.140625" style="233" customWidth="1"/>
    <col min="3075" max="3075" width="8.5703125" style="233" customWidth="1"/>
    <col min="3076" max="3076" width="8.85546875" style="233" customWidth="1"/>
    <col min="3077" max="3077" width="7.140625" style="233" customWidth="1"/>
    <col min="3078" max="3078" width="9" style="233" customWidth="1"/>
    <col min="3079" max="3079" width="8.7109375" style="233" customWidth="1"/>
    <col min="3080" max="3080" width="6.5703125" style="233" customWidth="1"/>
    <col min="3081" max="3081" width="8.140625" style="233" customWidth="1"/>
    <col min="3082" max="3082" width="7.5703125" style="233" customWidth="1"/>
    <col min="3083" max="3083" width="7" style="233" customWidth="1"/>
    <col min="3084" max="3085" width="8.7109375" style="233" customWidth="1"/>
    <col min="3086" max="3086" width="7.28515625" style="233" customWidth="1"/>
    <col min="3087" max="3087" width="8.140625" style="233" customWidth="1"/>
    <col min="3088" max="3088" width="8.7109375" style="233" customWidth="1"/>
    <col min="3089" max="3089" width="6.42578125" style="233" customWidth="1"/>
    <col min="3090" max="3090" width="0" style="233" hidden="1" customWidth="1"/>
    <col min="3091" max="3091" width="16.28515625" style="233" customWidth="1"/>
    <col min="3092" max="3092" width="0" style="233" hidden="1" customWidth="1"/>
    <col min="3093" max="3094" width="9.5703125" style="233" customWidth="1"/>
    <col min="3095" max="3095" width="6.42578125" style="233" customWidth="1"/>
    <col min="3096" max="3097" width="9.5703125" style="233" customWidth="1"/>
    <col min="3098" max="3098" width="6.7109375" style="233" customWidth="1"/>
    <col min="3099" max="3100" width="9.140625" style="233"/>
    <col min="3101" max="3101" width="10.85546875" style="233" bestFit="1" customWidth="1"/>
    <col min="3102" max="3323" width="9.140625" style="233"/>
    <col min="3324" max="3324" width="18.7109375" style="233" customWidth="1"/>
    <col min="3325" max="3326" width="9.42578125" style="233" customWidth="1"/>
    <col min="3327" max="3327" width="7.7109375" style="233" customWidth="1"/>
    <col min="3328" max="3328" width="9.28515625" style="233" customWidth="1"/>
    <col min="3329" max="3329" width="9.85546875" style="233" customWidth="1"/>
    <col min="3330" max="3330" width="7.140625" style="233" customWidth="1"/>
    <col min="3331" max="3331" width="8.5703125" style="233" customWidth="1"/>
    <col min="3332" max="3332" width="8.85546875" style="233" customWidth="1"/>
    <col min="3333" max="3333" width="7.140625" style="233" customWidth="1"/>
    <col min="3334" max="3334" width="9" style="233" customWidth="1"/>
    <col min="3335" max="3335" width="8.7109375" style="233" customWidth="1"/>
    <col min="3336" max="3336" width="6.5703125" style="233" customWidth="1"/>
    <col min="3337" max="3337" width="8.140625" style="233" customWidth="1"/>
    <col min="3338" max="3338" width="7.5703125" style="233" customWidth="1"/>
    <col min="3339" max="3339" width="7" style="233" customWidth="1"/>
    <col min="3340" max="3341" width="8.7109375" style="233" customWidth="1"/>
    <col min="3342" max="3342" width="7.28515625" style="233" customWidth="1"/>
    <col min="3343" max="3343" width="8.140625" style="233" customWidth="1"/>
    <col min="3344" max="3344" width="8.7109375" style="233" customWidth="1"/>
    <col min="3345" max="3345" width="6.42578125" style="233" customWidth="1"/>
    <col min="3346" max="3346" width="0" style="233" hidden="1" customWidth="1"/>
    <col min="3347" max="3347" width="16.28515625" style="233" customWidth="1"/>
    <col min="3348" max="3348" width="0" style="233" hidden="1" customWidth="1"/>
    <col min="3349" max="3350" width="9.5703125" style="233" customWidth="1"/>
    <col min="3351" max="3351" width="6.42578125" style="233" customWidth="1"/>
    <col min="3352" max="3353" width="9.5703125" style="233" customWidth="1"/>
    <col min="3354" max="3354" width="6.7109375" style="233" customWidth="1"/>
    <col min="3355" max="3356" width="9.140625" style="233"/>
    <col min="3357" max="3357" width="10.85546875" style="233" bestFit="1" customWidth="1"/>
    <col min="3358" max="3579" width="9.140625" style="233"/>
    <col min="3580" max="3580" width="18.7109375" style="233" customWidth="1"/>
    <col min="3581" max="3582" width="9.42578125" style="233" customWidth="1"/>
    <col min="3583" max="3583" width="7.7109375" style="233" customWidth="1"/>
    <col min="3584" max="3584" width="9.28515625" style="233" customWidth="1"/>
    <col min="3585" max="3585" width="9.85546875" style="233" customWidth="1"/>
    <col min="3586" max="3586" width="7.140625" style="233" customWidth="1"/>
    <col min="3587" max="3587" width="8.5703125" style="233" customWidth="1"/>
    <col min="3588" max="3588" width="8.85546875" style="233" customWidth="1"/>
    <col min="3589" max="3589" width="7.140625" style="233" customWidth="1"/>
    <col min="3590" max="3590" width="9" style="233" customWidth="1"/>
    <col min="3591" max="3591" width="8.7109375" style="233" customWidth="1"/>
    <col min="3592" max="3592" width="6.5703125" style="233" customWidth="1"/>
    <col min="3593" max="3593" width="8.140625" style="233" customWidth="1"/>
    <col min="3594" max="3594" width="7.5703125" style="233" customWidth="1"/>
    <col min="3595" max="3595" width="7" style="233" customWidth="1"/>
    <col min="3596" max="3597" width="8.7109375" style="233" customWidth="1"/>
    <col min="3598" max="3598" width="7.28515625" style="233" customWidth="1"/>
    <col min="3599" max="3599" width="8.140625" style="233" customWidth="1"/>
    <col min="3600" max="3600" width="8.7109375" style="233" customWidth="1"/>
    <col min="3601" max="3601" width="6.42578125" style="233" customWidth="1"/>
    <col min="3602" max="3602" width="0" style="233" hidden="1" customWidth="1"/>
    <col min="3603" max="3603" width="16.28515625" style="233" customWidth="1"/>
    <col min="3604" max="3604" width="0" style="233" hidden="1" customWidth="1"/>
    <col min="3605" max="3606" width="9.5703125" style="233" customWidth="1"/>
    <col min="3607" max="3607" width="6.42578125" style="233" customWidth="1"/>
    <col min="3608" max="3609" width="9.5703125" style="233" customWidth="1"/>
    <col min="3610" max="3610" width="6.7109375" style="233" customWidth="1"/>
    <col min="3611" max="3612" width="9.140625" style="233"/>
    <col min="3613" max="3613" width="10.85546875" style="233" bestFit="1" customWidth="1"/>
    <col min="3614" max="3835" width="9.140625" style="233"/>
    <col min="3836" max="3836" width="18.7109375" style="233" customWidth="1"/>
    <col min="3837" max="3838" width="9.42578125" style="233" customWidth="1"/>
    <col min="3839" max="3839" width="7.7109375" style="233" customWidth="1"/>
    <col min="3840" max="3840" width="9.28515625" style="233" customWidth="1"/>
    <col min="3841" max="3841" width="9.85546875" style="233" customWidth="1"/>
    <col min="3842" max="3842" width="7.140625" style="233" customWidth="1"/>
    <col min="3843" max="3843" width="8.5703125" style="233" customWidth="1"/>
    <col min="3844" max="3844" width="8.85546875" style="233" customWidth="1"/>
    <col min="3845" max="3845" width="7.140625" style="233" customWidth="1"/>
    <col min="3846" max="3846" width="9" style="233" customWidth="1"/>
    <col min="3847" max="3847" width="8.7109375" style="233" customWidth="1"/>
    <col min="3848" max="3848" width="6.5703125" style="233" customWidth="1"/>
    <col min="3849" max="3849" width="8.140625" style="233" customWidth="1"/>
    <col min="3850" max="3850" width="7.5703125" style="233" customWidth="1"/>
    <col min="3851" max="3851" width="7" style="233" customWidth="1"/>
    <col min="3852" max="3853" width="8.7109375" style="233" customWidth="1"/>
    <col min="3854" max="3854" width="7.28515625" style="233" customWidth="1"/>
    <col min="3855" max="3855" width="8.140625" style="233" customWidth="1"/>
    <col min="3856" max="3856" width="8.7109375" style="233" customWidth="1"/>
    <col min="3857" max="3857" width="6.42578125" style="233" customWidth="1"/>
    <col min="3858" max="3858" width="0" style="233" hidden="1" customWidth="1"/>
    <col min="3859" max="3859" width="16.28515625" style="233" customWidth="1"/>
    <col min="3860" max="3860" width="0" style="233" hidden="1" customWidth="1"/>
    <col min="3861" max="3862" width="9.5703125" style="233" customWidth="1"/>
    <col min="3863" max="3863" width="6.42578125" style="233" customWidth="1"/>
    <col min="3864" max="3865" width="9.5703125" style="233" customWidth="1"/>
    <col min="3866" max="3866" width="6.7109375" style="233" customWidth="1"/>
    <col min="3867" max="3868" width="9.140625" style="233"/>
    <col min="3869" max="3869" width="10.85546875" style="233" bestFit="1" customWidth="1"/>
    <col min="3870" max="4091" width="9.140625" style="233"/>
    <col min="4092" max="4092" width="18.7109375" style="233" customWidth="1"/>
    <col min="4093" max="4094" width="9.42578125" style="233" customWidth="1"/>
    <col min="4095" max="4095" width="7.7109375" style="233" customWidth="1"/>
    <col min="4096" max="4096" width="9.28515625" style="233" customWidth="1"/>
    <col min="4097" max="4097" width="9.85546875" style="233" customWidth="1"/>
    <col min="4098" max="4098" width="7.140625" style="233" customWidth="1"/>
    <col min="4099" max="4099" width="8.5703125" style="233" customWidth="1"/>
    <col min="4100" max="4100" width="8.85546875" style="233" customWidth="1"/>
    <col min="4101" max="4101" width="7.140625" style="233" customWidth="1"/>
    <col min="4102" max="4102" width="9" style="233" customWidth="1"/>
    <col min="4103" max="4103" width="8.7109375" style="233" customWidth="1"/>
    <col min="4104" max="4104" width="6.5703125" style="233" customWidth="1"/>
    <col min="4105" max="4105" width="8.140625" style="233" customWidth="1"/>
    <col min="4106" max="4106" width="7.5703125" style="233" customWidth="1"/>
    <col min="4107" max="4107" width="7" style="233" customWidth="1"/>
    <col min="4108" max="4109" width="8.7109375" style="233" customWidth="1"/>
    <col min="4110" max="4110" width="7.28515625" style="233" customWidth="1"/>
    <col min="4111" max="4111" width="8.140625" style="233" customWidth="1"/>
    <col min="4112" max="4112" width="8.7109375" style="233" customWidth="1"/>
    <col min="4113" max="4113" width="6.42578125" style="233" customWidth="1"/>
    <col min="4114" max="4114" width="0" style="233" hidden="1" customWidth="1"/>
    <col min="4115" max="4115" width="16.28515625" style="233" customWidth="1"/>
    <col min="4116" max="4116" width="0" style="233" hidden="1" customWidth="1"/>
    <col min="4117" max="4118" width="9.5703125" style="233" customWidth="1"/>
    <col min="4119" max="4119" width="6.42578125" style="233" customWidth="1"/>
    <col min="4120" max="4121" width="9.5703125" style="233" customWidth="1"/>
    <col min="4122" max="4122" width="6.7109375" style="233" customWidth="1"/>
    <col min="4123" max="4124" width="9.140625" style="233"/>
    <col min="4125" max="4125" width="10.85546875" style="233" bestFit="1" customWidth="1"/>
    <col min="4126" max="4347" width="9.140625" style="233"/>
    <col min="4348" max="4348" width="18.7109375" style="233" customWidth="1"/>
    <col min="4349" max="4350" width="9.42578125" style="233" customWidth="1"/>
    <col min="4351" max="4351" width="7.7109375" style="233" customWidth="1"/>
    <col min="4352" max="4352" width="9.28515625" style="233" customWidth="1"/>
    <col min="4353" max="4353" width="9.85546875" style="233" customWidth="1"/>
    <col min="4354" max="4354" width="7.140625" style="233" customWidth="1"/>
    <col min="4355" max="4355" width="8.5703125" style="233" customWidth="1"/>
    <col min="4356" max="4356" width="8.85546875" style="233" customWidth="1"/>
    <col min="4357" max="4357" width="7.140625" style="233" customWidth="1"/>
    <col min="4358" max="4358" width="9" style="233" customWidth="1"/>
    <col min="4359" max="4359" width="8.7109375" style="233" customWidth="1"/>
    <col min="4360" max="4360" width="6.5703125" style="233" customWidth="1"/>
    <col min="4361" max="4361" width="8.140625" style="233" customWidth="1"/>
    <col min="4362" max="4362" width="7.5703125" style="233" customWidth="1"/>
    <col min="4363" max="4363" width="7" style="233" customWidth="1"/>
    <col min="4364" max="4365" width="8.7109375" style="233" customWidth="1"/>
    <col min="4366" max="4366" width="7.28515625" style="233" customWidth="1"/>
    <col min="4367" max="4367" width="8.140625" style="233" customWidth="1"/>
    <col min="4368" max="4368" width="8.7109375" style="233" customWidth="1"/>
    <col min="4369" max="4369" width="6.42578125" style="233" customWidth="1"/>
    <col min="4370" max="4370" width="0" style="233" hidden="1" customWidth="1"/>
    <col min="4371" max="4371" width="16.28515625" style="233" customWidth="1"/>
    <col min="4372" max="4372" width="0" style="233" hidden="1" customWidth="1"/>
    <col min="4373" max="4374" width="9.5703125" style="233" customWidth="1"/>
    <col min="4375" max="4375" width="6.42578125" style="233" customWidth="1"/>
    <col min="4376" max="4377" width="9.5703125" style="233" customWidth="1"/>
    <col min="4378" max="4378" width="6.7109375" style="233" customWidth="1"/>
    <col min="4379" max="4380" width="9.140625" style="233"/>
    <col min="4381" max="4381" width="10.85546875" style="233" bestFit="1" customWidth="1"/>
    <col min="4382" max="4603" width="9.140625" style="233"/>
    <col min="4604" max="4604" width="18.7109375" style="233" customWidth="1"/>
    <col min="4605" max="4606" width="9.42578125" style="233" customWidth="1"/>
    <col min="4607" max="4607" width="7.7109375" style="233" customWidth="1"/>
    <col min="4608" max="4608" width="9.28515625" style="233" customWidth="1"/>
    <col min="4609" max="4609" width="9.85546875" style="233" customWidth="1"/>
    <col min="4610" max="4610" width="7.140625" style="233" customWidth="1"/>
    <col min="4611" max="4611" width="8.5703125" style="233" customWidth="1"/>
    <col min="4612" max="4612" width="8.85546875" style="233" customWidth="1"/>
    <col min="4613" max="4613" width="7.140625" style="233" customWidth="1"/>
    <col min="4614" max="4614" width="9" style="233" customWidth="1"/>
    <col min="4615" max="4615" width="8.7109375" style="233" customWidth="1"/>
    <col min="4616" max="4616" width="6.5703125" style="233" customWidth="1"/>
    <col min="4617" max="4617" width="8.140625" style="233" customWidth="1"/>
    <col min="4618" max="4618" width="7.5703125" style="233" customWidth="1"/>
    <col min="4619" max="4619" width="7" style="233" customWidth="1"/>
    <col min="4620" max="4621" width="8.7109375" style="233" customWidth="1"/>
    <col min="4622" max="4622" width="7.28515625" style="233" customWidth="1"/>
    <col min="4623" max="4623" width="8.140625" style="233" customWidth="1"/>
    <col min="4624" max="4624" width="8.7109375" style="233" customWidth="1"/>
    <col min="4625" max="4625" width="6.42578125" style="233" customWidth="1"/>
    <col min="4626" max="4626" width="0" style="233" hidden="1" customWidth="1"/>
    <col min="4627" max="4627" width="16.28515625" style="233" customWidth="1"/>
    <col min="4628" max="4628" width="0" style="233" hidden="1" customWidth="1"/>
    <col min="4629" max="4630" width="9.5703125" style="233" customWidth="1"/>
    <col min="4631" max="4631" width="6.42578125" style="233" customWidth="1"/>
    <col min="4632" max="4633" width="9.5703125" style="233" customWidth="1"/>
    <col min="4634" max="4634" width="6.7109375" style="233" customWidth="1"/>
    <col min="4635" max="4636" width="9.140625" style="233"/>
    <col min="4637" max="4637" width="10.85546875" style="233" bestFit="1" customWidth="1"/>
    <col min="4638" max="4859" width="9.140625" style="233"/>
    <col min="4860" max="4860" width="18.7109375" style="233" customWidth="1"/>
    <col min="4861" max="4862" width="9.42578125" style="233" customWidth="1"/>
    <col min="4863" max="4863" width="7.7109375" style="233" customWidth="1"/>
    <col min="4864" max="4864" width="9.28515625" style="233" customWidth="1"/>
    <col min="4865" max="4865" width="9.85546875" style="233" customWidth="1"/>
    <col min="4866" max="4866" width="7.140625" style="233" customWidth="1"/>
    <col min="4867" max="4867" width="8.5703125" style="233" customWidth="1"/>
    <col min="4868" max="4868" width="8.85546875" style="233" customWidth="1"/>
    <col min="4869" max="4869" width="7.140625" style="233" customWidth="1"/>
    <col min="4870" max="4870" width="9" style="233" customWidth="1"/>
    <col min="4871" max="4871" width="8.7109375" style="233" customWidth="1"/>
    <col min="4872" max="4872" width="6.5703125" style="233" customWidth="1"/>
    <col min="4873" max="4873" width="8.140625" style="233" customWidth="1"/>
    <col min="4874" max="4874" width="7.5703125" style="233" customWidth="1"/>
    <col min="4875" max="4875" width="7" style="233" customWidth="1"/>
    <col min="4876" max="4877" width="8.7109375" style="233" customWidth="1"/>
    <col min="4878" max="4878" width="7.28515625" style="233" customWidth="1"/>
    <col min="4879" max="4879" width="8.140625" style="233" customWidth="1"/>
    <col min="4880" max="4880" width="8.7109375" style="233" customWidth="1"/>
    <col min="4881" max="4881" width="6.42578125" style="233" customWidth="1"/>
    <col min="4882" max="4882" width="0" style="233" hidden="1" customWidth="1"/>
    <col min="4883" max="4883" width="16.28515625" style="233" customWidth="1"/>
    <col min="4884" max="4884" width="0" style="233" hidden="1" customWidth="1"/>
    <col min="4885" max="4886" width="9.5703125" style="233" customWidth="1"/>
    <col min="4887" max="4887" width="6.42578125" style="233" customWidth="1"/>
    <col min="4888" max="4889" width="9.5703125" style="233" customWidth="1"/>
    <col min="4890" max="4890" width="6.7109375" style="233" customWidth="1"/>
    <col min="4891" max="4892" width="9.140625" style="233"/>
    <col min="4893" max="4893" width="10.85546875" style="233" bestFit="1" customWidth="1"/>
    <col min="4894" max="5115" width="9.140625" style="233"/>
    <col min="5116" max="5116" width="18.7109375" style="233" customWidth="1"/>
    <col min="5117" max="5118" width="9.42578125" style="233" customWidth="1"/>
    <col min="5119" max="5119" width="7.7109375" style="233" customWidth="1"/>
    <col min="5120" max="5120" width="9.28515625" style="233" customWidth="1"/>
    <col min="5121" max="5121" width="9.85546875" style="233" customWidth="1"/>
    <col min="5122" max="5122" width="7.140625" style="233" customWidth="1"/>
    <col min="5123" max="5123" width="8.5703125" style="233" customWidth="1"/>
    <col min="5124" max="5124" width="8.85546875" style="233" customWidth="1"/>
    <col min="5125" max="5125" width="7.140625" style="233" customWidth="1"/>
    <col min="5126" max="5126" width="9" style="233" customWidth="1"/>
    <col min="5127" max="5127" width="8.7109375" style="233" customWidth="1"/>
    <col min="5128" max="5128" width="6.5703125" style="233" customWidth="1"/>
    <col min="5129" max="5129" width="8.140625" style="233" customWidth="1"/>
    <col min="5130" max="5130" width="7.5703125" style="233" customWidth="1"/>
    <col min="5131" max="5131" width="7" style="233" customWidth="1"/>
    <col min="5132" max="5133" width="8.7109375" style="233" customWidth="1"/>
    <col min="5134" max="5134" width="7.28515625" style="233" customWidth="1"/>
    <col min="5135" max="5135" width="8.140625" style="233" customWidth="1"/>
    <col min="5136" max="5136" width="8.7109375" style="233" customWidth="1"/>
    <col min="5137" max="5137" width="6.42578125" style="233" customWidth="1"/>
    <col min="5138" max="5138" width="0" style="233" hidden="1" customWidth="1"/>
    <col min="5139" max="5139" width="16.28515625" style="233" customWidth="1"/>
    <col min="5140" max="5140" width="0" style="233" hidden="1" customWidth="1"/>
    <col min="5141" max="5142" width="9.5703125" style="233" customWidth="1"/>
    <col min="5143" max="5143" width="6.42578125" style="233" customWidth="1"/>
    <col min="5144" max="5145" width="9.5703125" style="233" customWidth="1"/>
    <col min="5146" max="5146" width="6.7109375" style="233" customWidth="1"/>
    <col min="5147" max="5148" width="9.140625" style="233"/>
    <col min="5149" max="5149" width="10.85546875" style="233" bestFit="1" customWidth="1"/>
    <col min="5150" max="5371" width="9.140625" style="233"/>
    <col min="5372" max="5372" width="18.7109375" style="233" customWidth="1"/>
    <col min="5373" max="5374" width="9.42578125" style="233" customWidth="1"/>
    <col min="5375" max="5375" width="7.7109375" style="233" customWidth="1"/>
    <col min="5376" max="5376" width="9.28515625" style="233" customWidth="1"/>
    <col min="5377" max="5377" width="9.85546875" style="233" customWidth="1"/>
    <col min="5378" max="5378" width="7.140625" style="233" customWidth="1"/>
    <col min="5379" max="5379" width="8.5703125" style="233" customWidth="1"/>
    <col min="5380" max="5380" width="8.85546875" style="233" customWidth="1"/>
    <col min="5381" max="5381" width="7.140625" style="233" customWidth="1"/>
    <col min="5382" max="5382" width="9" style="233" customWidth="1"/>
    <col min="5383" max="5383" width="8.7109375" style="233" customWidth="1"/>
    <col min="5384" max="5384" width="6.5703125" style="233" customWidth="1"/>
    <col min="5385" max="5385" width="8.140625" style="233" customWidth="1"/>
    <col min="5386" max="5386" width="7.5703125" style="233" customWidth="1"/>
    <col min="5387" max="5387" width="7" style="233" customWidth="1"/>
    <col min="5388" max="5389" width="8.7109375" style="233" customWidth="1"/>
    <col min="5390" max="5390" width="7.28515625" style="233" customWidth="1"/>
    <col min="5391" max="5391" width="8.140625" style="233" customWidth="1"/>
    <col min="5392" max="5392" width="8.7109375" style="233" customWidth="1"/>
    <col min="5393" max="5393" width="6.42578125" style="233" customWidth="1"/>
    <col min="5394" max="5394" width="0" style="233" hidden="1" customWidth="1"/>
    <col min="5395" max="5395" width="16.28515625" style="233" customWidth="1"/>
    <col min="5396" max="5396" width="0" style="233" hidden="1" customWidth="1"/>
    <col min="5397" max="5398" width="9.5703125" style="233" customWidth="1"/>
    <col min="5399" max="5399" width="6.42578125" style="233" customWidth="1"/>
    <col min="5400" max="5401" width="9.5703125" style="233" customWidth="1"/>
    <col min="5402" max="5402" width="6.7109375" style="233" customWidth="1"/>
    <col min="5403" max="5404" width="9.140625" style="233"/>
    <col min="5405" max="5405" width="10.85546875" style="233" bestFit="1" customWidth="1"/>
    <col min="5406" max="5627" width="9.140625" style="233"/>
    <col min="5628" max="5628" width="18.7109375" style="233" customWidth="1"/>
    <col min="5629" max="5630" width="9.42578125" style="233" customWidth="1"/>
    <col min="5631" max="5631" width="7.7109375" style="233" customWidth="1"/>
    <col min="5632" max="5632" width="9.28515625" style="233" customWidth="1"/>
    <col min="5633" max="5633" width="9.85546875" style="233" customWidth="1"/>
    <col min="5634" max="5634" width="7.140625" style="233" customWidth="1"/>
    <col min="5635" max="5635" width="8.5703125" style="233" customWidth="1"/>
    <col min="5636" max="5636" width="8.85546875" style="233" customWidth="1"/>
    <col min="5637" max="5637" width="7.140625" style="233" customWidth="1"/>
    <col min="5638" max="5638" width="9" style="233" customWidth="1"/>
    <col min="5639" max="5639" width="8.7109375" style="233" customWidth="1"/>
    <col min="5640" max="5640" width="6.5703125" style="233" customWidth="1"/>
    <col min="5641" max="5641" width="8.140625" style="233" customWidth="1"/>
    <col min="5642" max="5642" width="7.5703125" style="233" customWidth="1"/>
    <col min="5643" max="5643" width="7" style="233" customWidth="1"/>
    <col min="5644" max="5645" width="8.7109375" style="233" customWidth="1"/>
    <col min="5646" max="5646" width="7.28515625" style="233" customWidth="1"/>
    <col min="5647" max="5647" width="8.140625" style="233" customWidth="1"/>
    <col min="5648" max="5648" width="8.7109375" style="233" customWidth="1"/>
    <col min="5649" max="5649" width="6.42578125" style="233" customWidth="1"/>
    <col min="5650" max="5650" width="0" style="233" hidden="1" customWidth="1"/>
    <col min="5651" max="5651" width="16.28515625" style="233" customWidth="1"/>
    <col min="5652" max="5652" width="0" style="233" hidden="1" customWidth="1"/>
    <col min="5653" max="5654" width="9.5703125" style="233" customWidth="1"/>
    <col min="5655" max="5655" width="6.42578125" style="233" customWidth="1"/>
    <col min="5656" max="5657" width="9.5703125" style="233" customWidth="1"/>
    <col min="5658" max="5658" width="6.7109375" style="233" customWidth="1"/>
    <col min="5659" max="5660" width="9.140625" style="233"/>
    <col min="5661" max="5661" width="10.85546875" style="233" bestFit="1" customWidth="1"/>
    <col min="5662" max="5883" width="9.140625" style="233"/>
    <col min="5884" max="5884" width="18.7109375" style="233" customWidth="1"/>
    <col min="5885" max="5886" width="9.42578125" style="233" customWidth="1"/>
    <col min="5887" max="5887" width="7.7109375" style="233" customWidth="1"/>
    <col min="5888" max="5888" width="9.28515625" style="233" customWidth="1"/>
    <col min="5889" max="5889" width="9.85546875" style="233" customWidth="1"/>
    <col min="5890" max="5890" width="7.140625" style="233" customWidth="1"/>
    <col min="5891" max="5891" width="8.5703125" style="233" customWidth="1"/>
    <col min="5892" max="5892" width="8.85546875" style="233" customWidth="1"/>
    <col min="5893" max="5893" width="7.140625" style="233" customWidth="1"/>
    <col min="5894" max="5894" width="9" style="233" customWidth="1"/>
    <col min="5895" max="5895" width="8.7109375" style="233" customWidth="1"/>
    <col min="5896" max="5896" width="6.5703125" style="233" customWidth="1"/>
    <col min="5897" max="5897" width="8.140625" style="233" customWidth="1"/>
    <col min="5898" max="5898" width="7.5703125" style="233" customWidth="1"/>
    <col min="5899" max="5899" width="7" style="233" customWidth="1"/>
    <col min="5900" max="5901" width="8.7109375" style="233" customWidth="1"/>
    <col min="5902" max="5902" width="7.28515625" style="233" customWidth="1"/>
    <col min="5903" max="5903" width="8.140625" style="233" customWidth="1"/>
    <col min="5904" max="5904" width="8.7109375" style="233" customWidth="1"/>
    <col min="5905" max="5905" width="6.42578125" style="233" customWidth="1"/>
    <col min="5906" max="5906" width="0" style="233" hidden="1" customWidth="1"/>
    <col min="5907" max="5907" width="16.28515625" style="233" customWidth="1"/>
    <col min="5908" max="5908" width="0" style="233" hidden="1" customWidth="1"/>
    <col min="5909" max="5910" width="9.5703125" style="233" customWidth="1"/>
    <col min="5911" max="5911" width="6.42578125" style="233" customWidth="1"/>
    <col min="5912" max="5913" width="9.5703125" style="233" customWidth="1"/>
    <col min="5914" max="5914" width="6.7109375" style="233" customWidth="1"/>
    <col min="5915" max="5916" width="9.140625" style="233"/>
    <col min="5917" max="5917" width="10.85546875" style="233" bestFit="1" customWidth="1"/>
    <col min="5918" max="6139" width="9.140625" style="233"/>
    <col min="6140" max="6140" width="18.7109375" style="233" customWidth="1"/>
    <col min="6141" max="6142" width="9.42578125" style="233" customWidth="1"/>
    <col min="6143" max="6143" width="7.7109375" style="233" customWidth="1"/>
    <col min="6144" max="6144" width="9.28515625" style="233" customWidth="1"/>
    <col min="6145" max="6145" width="9.85546875" style="233" customWidth="1"/>
    <col min="6146" max="6146" width="7.140625" style="233" customWidth="1"/>
    <col min="6147" max="6147" width="8.5703125" style="233" customWidth="1"/>
    <col min="6148" max="6148" width="8.85546875" style="233" customWidth="1"/>
    <col min="6149" max="6149" width="7.140625" style="233" customWidth="1"/>
    <col min="6150" max="6150" width="9" style="233" customWidth="1"/>
    <col min="6151" max="6151" width="8.7109375" style="233" customWidth="1"/>
    <col min="6152" max="6152" width="6.5703125" style="233" customWidth="1"/>
    <col min="6153" max="6153" width="8.140625" style="233" customWidth="1"/>
    <col min="6154" max="6154" width="7.5703125" style="233" customWidth="1"/>
    <col min="6155" max="6155" width="7" style="233" customWidth="1"/>
    <col min="6156" max="6157" width="8.7109375" style="233" customWidth="1"/>
    <col min="6158" max="6158" width="7.28515625" style="233" customWidth="1"/>
    <col min="6159" max="6159" width="8.140625" style="233" customWidth="1"/>
    <col min="6160" max="6160" width="8.7109375" style="233" customWidth="1"/>
    <col min="6161" max="6161" width="6.42578125" style="233" customWidth="1"/>
    <col min="6162" max="6162" width="0" style="233" hidden="1" customWidth="1"/>
    <col min="6163" max="6163" width="16.28515625" style="233" customWidth="1"/>
    <col min="6164" max="6164" width="0" style="233" hidden="1" customWidth="1"/>
    <col min="6165" max="6166" width="9.5703125" style="233" customWidth="1"/>
    <col min="6167" max="6167" width="6.42578125" style="233" customWidth="1"/>
    <col min="6168" max="6169" width="9.5703125" style="233" customWidth="1"/>
    <col min="6170" max="6170" width="6.7109375" style="233" customWidth="1"/>
    <col min="6171" max="6172" width="9.140625" style="233"/>
    <col min="6173" max="6173" width="10.85546875" style="233" bestFit="1" customWidth="1"/>
    <col min="6174" max="6395" width="9.140625" style="233"/>
    <col min="6396" max="6396" width="18.7109375" style="233" customWidth="1"/>
    <col min="6397" max="6398" width="9.42578125" style="233" customWidth="1"/>
    <col min="6399" max="6399" width="7.7109375" style="233" customWidth="1"/>
    <col min="6400" max="6400" width="9.28515625" style="233" customWidth="1"/>
    <col min="6401" max="6401" width="9.85546875" style="233" customWidth="1"/>
    <col min="6402" max="6402" width="7.140625" style="233" customWidth="1"/>
    <col min="6403" max="6403" width="8.5703125" style="233" customWidth="1"/>
    <col min="6404" max="6404" width="8.85546875" style="233" customWidth="1"/>
    <col min="6405" max="6405" width="7.140625" style="233" customWidth="1"/>
    <col min="6406" max="6406" width="9" style="233" customWidth="1"/>
    <col min="6407" max="6407" width="8.7109375" style="233" customWidth="1"/>
    <col min="6408" max="6408" width="6.5703125" style="233" customWidth="1"/>
    <col min="6409" max="6409" width="8.140625" style="233" customWidth="1"/>
    <col min="6410" max="6410" width="7.5703125" style="233" customWidth="1"/>
    <col min="6411" max="6411" width="7" style="233" customWidth="1"/>
    <col min="6412" max="6413" width="8.7109375" style="233" customWidth="1"/>
    <col min="6414" max="6414" width="7.28515625" style="233" customWidth="1"/>
    <col min="6415" max="6415" width="8.140625" style="233" customWidth="1"/>
    <col min="6416" max="6416" width="8.7109375" style="233" customWidth="1"/>
    <col min="6417" max="6417" width="6.42578125" style="233" customWidth="1"/>
    <col min="6418" max="6418" width="0" style="233" hidden="1" customWidth="1"/>
    <col min="6419" max="6419" width="16.28515625" style="233" customWidth="1"/>
    <col min="6420" max="6420" width="0" style="233" hidden="1" customWidth="1"/>
    <col min="6421" max="6422" width="9.5703125" style="233" customWidth="1"/>
    <col min="6423" max="6423" width="6.42578125" style="233" customWidth="1"/>
    <col min="6424" max="6425" width="9.5703125" style="233" customWidth="1"/>
    <col min="6426" max="6426" width="6.7109375" style="233" customWidth="1"/>
    <col min="6427" max="6428" width="9.140625" style="233"/>
    <col min="6429" max="6429" width="10.85546875" style="233" bestFit="1" customWidth="1"/>
    <col min="6430" max="6651" width="9.140625" style="233"/>
    <col min="6652" max="6652" width="18.7109375" style="233" customWidth="1"/>
    <col min="6653" max="6654" width="9.42578125" style="233" customWidth="1"/>
    <col min="6655" max="6655" width="7.7109375" style="233" customWidth="1"/>
    <col min="6656" max="6656" width="9.28515625" style="233" customWidth="1"/>
    <col min="6657" max="6657" width="9.85546875" style="233" customWidth="1"/>
    <col min="6658" max="6658" width="7.140625" style="233" customWidth="1"/>
    <col min="6659" max="6659" width="8.5703125" style="233" customWidth="1"/>
    <col min="6660" max="6660" width="8.85546875" style="233" customWidth="1"/>
    <col min="6661" max="6661" width="7.140625" style="233" customWidth="1"/>
    <col min="6662" max="6662" width="9" style="233" customWidth="1"/>
    <col min="6663" max="6663" width="8.7109375" style="233" customWidth="1"/>
    <col min="6664" max="6664" width="6.5703125" style="233" customWidth="1"/>
    <col min="6665" max="6665" width="8.140625" style="233" customWidth="1"/>
    <col min="6666" max="6666" width="7.5703125" style="233" customWidth="1"/>
    <col min="6667" max="6667" width="7" style="233" customWidth="1"/>
    <col min="6668" max="6669" width="8.7109375" style="233" customWidth="1"/>
    <col min="6670" max="6670" width="7.28515625" style="233" customWidth="1"/>
    <col min="6671" max="6671" width="8.140625" style="233" customWidth="1"/>
    <col min="6672" max="6672" width="8.7109375" style="233" customWidth="1"/>
    <col min="6673" max="6673" width="6.42578125" style="233" customWidth="1"/>
    <col min="6674" max="6674" width="0" style="233" hidden="1" customWidth="1"/>
    <col min="6675" max="6675" width="16.28515625" style="233" customWidth="1"/>
    <col min="6676" max="6676" width="0" style="233" hidden="1" customWidth="1"/>
    <col min="6677" max="6678" width="9.5703125" style="233" customWidth="1"/>
    <col min="6679" max="6679" width="6.42578125" style="233" customWidth="1"/>
    <col min="6680" max="6681" width="9.5703125" style="233" customWidth="1"/>
    <col min="6682" max="6682" width="6.7109375" style="233" customWidth="1"/>
    <col min="6683" max="6684" width="9.140625" style="233"/>
    <col min="6685" max="6685" width="10.85546875" style="233" bestFit="1" customWidth="1"/>
    <col min="6686" max="6907" width="9.140625" style="233"/>
    <col min="6908" max="6908" width="18.7109375" style="233" customWidth="1"/>
    <col min="6909" max="6910" width="9.42578125" style="233" customWidth="1"/>
    <col min="6911" max="6911" width="7.7109375" style="233" customWidth="1"/>
    <col min="6912" max="6912" width="9.28515625" style="233" customWidth="1"/>
    <col min="6913" max="6913" width="9.85546875" style="233" customWidth="1"/>
    <col min="6914" max="6914" width="7.140625" style="233" customWidth="1"/>
    <col min="6915" max="6915" width="8.5703125" style="233" customWidth="1"/>
    <col min="6916" max="6916" width="8.85546875" style="233" customWidth="1"/>
    <col min="6917" max="6917" width="7.140625" style="233" customWidth="1"/>
    <col min="6918" max="6918" width="9" style="233" customWidth="1"/>
    <col min="6919" max="6919" width="8.7109375" style="233" customWidth="1"/>
    <col min="6920" max="6920" width="6.5703125" style="233" customWidth="1"/>
    <col min="6921" max="6921" width="8.140625" style="233" customWidth="1"/>
    <col min="6922" max="6922" width="7.5703125" style="233" customWidth="1"/>
    <col min="6923" max="6923" width="7" style="233" customWidth="1"/>
    <col min="6924" max="6925" width="8.7109375" style="233" customWidth="1"/>
    <col min="6926" max="6926" width="7.28515625" style="233" customWidth="1"/>
    <col min="6927" max="6927" width="8.140625" style="233" customWidth="1"/>
    <col min="6928" max="6928" width="8.7109375" style="233" customWidth="1"/>
    <col min="6929" max="6929" width="6.42578125" style="233" customWidth="1"/>
    <col min="6930" max="6930" width="0" style="233" hidden="1" customWidth="1"/>
    <col min="6931" max="6931" width="16.28515625" style="233" customWidth="1"/>
    <col min="6932" max="6932" width="0" style="233" hidden="1" customWidth="1"/>
    <col min="6933" max="6934" width="9.5703125" style="233" customWidth="1"/>
    <col min="6935" max="6935" width="6.42578125" style="233" customWidth="1"/>
    <col min="6936" max="6937" width="9.5703125" style="233" customWidth="1"/>
    <col min="6938" max="6938" width="6.7109375" style="233" customWidth="1"/>
    <col min="6939" max="6940" width="9.140625" style="233"/>
    <col min="6941" max="6941" width="10.85546875" style="233" bestFit="1" customWidth="1"/>
    <col min="6942" max="7163" width="9.140625" style="233"/>
    <col min="7164" max="7164" width="18.7109375" style="233" customWidth="1"/>
    <col min="7165" max="7166" width="9.42578125" style="233" customWidth="1"/>
    <col min="7167" max="7167" width="7.7109375" style="233" customWidth="1"/>
    <col min="7168" max="7168" width="9.28515625" style="233" customWidth="1"/>
    <col min="7169" max="7169" width="9.85546875" style="233" customWidth="1"/>
    <col min="7170" max="7170" width="7.140625" style="233" customWidth="1"/>
    <col min="7171" max="7171" width="8.5703125" style="233" customWidth="1"/>
    <col min="7172" max="7172" width="8.85546875" style="233" customWidth="1"/>
    <col min="7173" max="7173" width="7.140625" style="233" customWidth="1"/>
    <col min="7174" max="7174" width="9" style="233" customWidth="1"/>
    <col min="7175" max="7175" width="8.7109375" style="233" customWidth="1"/>
    <col min="7176" max="7176" width="6.5703125" style="233" customWidth="1"/>
    <col min="7177" max="7177" width="8.140625" style="233" customWidth="1"/>
    <col min="7178" max="7178" width="7.5703125" style="233" customWidth="1"/>
    <col min="7179" max="7179" width="7" style="233" customWidth="1"/>
    <col min="7180" max="7181" width="8.7109375" style="233" customWidth="1"/>
    <col min="7182" max="7182" width="7.28515625" style="233" customWidth="1"/>
    <col min="7183" max="7183" width="8.140625" style="233" customWidth="1"/>
    <col min="7184" max="7184" width="8.7109375" style="233" customWidth="1"/>
    <col min="7185" max="7185" width="6.42578125" style="233" customWidth="1"/>
    <col min="7186" max="7186" width="0" style="233" hidden="1" customWidth="1"/>
    <col min="7187" max="7187" width="16.28515625" style="233" customWidth="1"/>
    <col min="7188" max="7188" width="0" style="233" hidden="1" customWidth="1"/>
    <col min="7189" max="7190" width="9.5703125" style="233" customWidth="1"/>
    <col min="7191" max="7191" width="6.42578125" style="233" customWidth="1"/>
    <col min="7192" max="7193" width="9.5703125" style="233" customWidth="1"/>
    <col min="7194" max="7194" width="6.7109375" style="233" customWidth="1"/>
    <col min="7195" max="7196" width="9.140625" style="233"/>
    <col min="7197" max="7197" width="10.85546875" style="233" bestFit="1" customWidth="1"/>
    <col min="7198" max="7419" width="9.140625" style="233"/>
    <col min="7420" max="7420" width="18.7109375" style="233" customWidth="1"/>
    <col min="7421" max="7422" width="9.42578125" style="233" customWidth="1"/>
    <col min="7423" max="7423" width="7.7109375" style="233" customWidth="1"/>
    <col min="7424" max="7424" width="9.28515625" style="233" customWidth="1"/>
    <col min="7425" max="7425" width="9.85546875" style="233" customWidth="1"/>
    <col min="7426" max="7426" width="7.140625" style="233" customWidth="1"/>
    <col min="7427" max="7427" width="8.5703125" style="233" customWidth="1"/>
    <col min="7428" max="7428" width="8.85546875" style="233" customWidth="1"/>
    <col min="7429" max="7429" width="7.140625" style="233" customWidth="1"/>
    <col min="7430" max="7430" width="9" style="233" customWidth="1"/>
    <col min="7431" max="7431" width="8.7109375" style="233" customWidth="1"/>
    <col min="7432" max="7432" width="6.5703125" style="233" customWidth="1"/>
    <col min="7433" max="7433" width="8.140625" style="233" customWidth="1"/>
    <col min="7434" max="7434" width="7.5703125" style="233" customWidth="1"/>
    <col min="7435" max="7435" width="7" style="233" customWidth="1"/>
    <col min="7436" max="7437" width="8.7109375" style="233" customWidth="1"/>
    <col min="7438" max="7438" width="7.28515625" style="233" customWidth="1"/>
    <col min="7439" max="7439" width="8.140625" style="233" customWidth="1"/>
    <col min="7440" max="7440" width="8.7109375" style="233" customWidth="1"/>
    <col min="7441" max="7441" width="6.42578125" style="233" customWidth="1"/>
    <col min="7442" max="7442" width="0" style="233" hidden="1" customWidth="1"/>
    <col min="7443" max="7443" width="16.28515625" style="233" customWidth="1"/>
    <col min="7444" max="7444" width="0" style="233" hidden="1" customWidth="1"/>
    <col min="7445" max="7446" width="9.5703125" style="233" customWidth="1"/>
    <col min="7447" max="7447" width="6.42578125" style="233" customWidth="1"/>
    <col min="7448" max="7449" width="9.5703125" style="233" customWidth="1"/>
    <col min="7450" max="7450" width="6.7109375" style="233" customWidth="1"/>
    <col min="7451" max="7452" width="9.140625" style="233"/>
    <col min="7453" max="7453" width="10.85546875" style="233" bestFit="1" customWidth="1"/>
    <col min="7454" max="7675" width="9.140625" style="233"/>
    <col min="7676" max="7676" width="18.7109375" style="233" customWidth="1"/>
    <col min="7677" max="7678" width="9.42578125" style="233" customWidth="1"/>
    <col min="7679" max="7679" width="7.7109375" style="233" customWidth="1"/>
    <col min="7680" max="7680" width="9.28515625" style="233" customWidth="1"/>
    <col min="7681" max="7681" width="9.85546875" style="233" customWidth="1"/>
    <col min="7682" max="7682" width="7.140625" style="233" customWidth="1"/>
    <col min="7683" max="7683" width="8.5703125" style="233" customWidth="1"/>
    <col min="7684" max="7684" width="8.85546875" style="233" customWidth="1"/>
    <col min="7685" max="7685" width="7.140625" style="233" customWidth="1"/>
    <col min="7686" max="7686" width="9" style="233" customWidth="1"/>
    <col min="7687" max="7687" width="8.7109375" style="233" customWidth="1"/>
    <col min="7688" max="7688" width="6.5703125" style="233" customWidth="1"/>
    <col min="7689" max="7689" width="8.140625" style="233" customWidth="1"/>
    <col min="7690" max="7690" width="7.5703125" style="233" customWidth="1"/>
    <col min="7691" max="7691" width="7" style="233" customWidth="1"/>
    <col min="7692" max="7693" width="8.7109375" style="233" customWidth="1"/>
    <col min="7694" max="7694" width="7.28515625" style="233" customWidth="1"/>
    <col min="7695" max="7695" width="8.140625" style="233" customWidth="1"/>
    <col min="7696" max="7696" width="8.7109375" style="233" customWidth="1"/>
    <col min="7697" max="7697" width="6.42578125" style="233" customWidth="1"/>
    <col min="7698" max="7698" width="0" style="233" hidden="1" customWidth="1"/>
    <col min="7699" max="7699" width="16.28515625" style="233" customWidth="1"/>
    <col min="7700" max="7700" width="0" style="233" hidden="1" customWidth="1"/>
    <col min="7701" max="7702" width="9.5703125" style="233" customWidth="1"/>
    <col min="7703" max="7703" width="6.42578125" style="233" customWidth="1"/>
    <col min="7704" max="7705" width="9.5703125" style="233" customWidth="1"/>
    <col min="7706" max="7706" width="6.7109375" style="233" customWidth="1"/>
    <col min="7707" max="7708" width="9.140625" style="233"/>
    <col min="7709" max="7709" width="10.85546875" style="233" bestFit="1" customWidth="1"/>
    <col min="7710" max="7931" width="9.140625" style="233"/>
    <col min="7932" max="7932" width="18.7109375" style="233" customWidth="1"/>
    <col min="7933" max="7934" width="9.42578125" style="233" customWidth="1"/>
    <col min="7935" max="7935" width="7.7109375" style="233" customWidth="1"/>
    <col min="7936" max="7936" width="9.28515625" style="233" customWidth="1"/>
    <col min="7937" max="7937" width="9.85546875" style="233" customWidth="1"/>
    <col min="7938" max="7938" width="7.140625" style="233" customWidth="1"/>
    <col min="7939" max="7939" width="8.5703125" style="233" customWidth="1"/>
    <col min="7940" max="7940" width="8.85546875" style="233" customWidth="1"/>
    <col min="7941" max="7941" width="7.140625" style="233" customWidth="1"/>
    <col min="7942" max="7942" width="9" style="233" customWidth="1"/>
    <col min="7943" max="7943" width="8.7109375" style="233" customWidth="1"/>
    <col min="7944" max="7944" width="6.5703125" style="233" customWidth="1"/>
    <col min="7945" max="7945" width="8.140625" style="233" customWidth="1"/>
    <col min="7946" max="7946" width="7.5703125" style="233" customWidth="1"/>
    <col min="7947" max="7947" width="7" style="233" customWidth="1"/>
    <col min="7948" max="7949" width="8.7109375" style="233" customWidth="1"/>
    <col min="7950" max="7950" width="7.28515625" style="233" customWidth="1"/>
    <col min="7951" max="7951" width="8.140625" style="233" customWidth="1"/>
    <col min="7952" max="7952" width="8.7109375" style="233" customWidth="1"/>
    <col min="7953" max="7953" width="6.42578125" style="233" customWidth="1"/>
    <col min="7954" max="7954" width="0" style="233" hidden="1" customWidth="1"/>
    <col min="7955" max="7955" width="16.28515625" style="233" customWidth="1"/>
    <col min="7956" max="7956" width="0" style="233" hidden="1" customWidth="1"/>
    <col min="7957" max="7958" width="9.5703125" style="233" customWidth="1"/>
    <col min="7959" max="7959" width="6.42578125" style="233" customWidth="1"/>
    <col min="7960" max="7961" width="9.5703125" style="233" customWidth="1"/>
    <col min="7962" max="7962" width="6.7109375" style="233" customWidth="1"/>
    <col min="7963" max="7964" width="9.140625" style="233"/>
    <col min="7965" max="7965" width="10.85546875" style="233" bestFit="1" customWidth="1"/>
    <col min="7966" max="8187" width="9.140625" style="233"/>
    <col min="8188" max="8188" width="18.7109375" style="233" customWidth="1"/>
    <col min="8189" max="8190" width="9.42578125" style="233" customWidth="1"/>
    <col min="8191" max="8191" width="7.7109375" style="233" customWidth="1"/>
    <col min="8192" max="8192" width="9.28515625" style="233" customWidth="1"/>
    <col min="8193" max="8193" width="9.85546875" style="233" customWidth="1"/>
    <col min="8194" max="8194" width="7.140625" style="233" customWidth="1"/>
    <col min="8195" max="8195" width="8.5703125" style="233" customWidth="1"/>
    <col min="8196" max="8196" width="8.85546875" style="233" customWidth="1"/>
    <col min="8197" max="8197" width="7.140625" style="233" customWidth="1"/>
    <col min="8198" max="8198" width="9" style="233" customWidth="1"/>
    <col min="8199" max="8199" width="8.7109375" style="233" customWidth="1"/>
    <col min="8200" max="8200" width="6.5703125" style="233" customWidth="1"/>
    <col min="8201" max="8201" width="8.140625" style="233" customWidth="1"/>
    <col min="8202" max="8202" width="7.5703125" style="233" customWidth="1"/>
    <col min="8203" max="8203" width="7" style="233" customWidth="1"/>
    <col min="8204" max="8205" width="8.7109375" style="233" customWidth="1"/>
    <col min="8206" max="8206" width="7.28515625" style="233" customWidth="1"/>
    <col min="8207" max="8207" width="8.140625" style="233" customWidth="1"/>
    <col min="8208" max="8208" width="8.7109375" style="233" customWidth="1"/>
    <col min="8209" max="8209" width="6.42578125" style="233" customWidth="1"/>
    <col min="8210" max="8210" width="0" style="233" hidden="1" customWidth="1"/>
    <col min="8211" max="8211" width="16.28515625" style="233" customWidth="1"/>
    <col min="8212" max="8212" width="0" style="233" hidden="1" customWidth="1"/>
    <col min="8213" max="8214" width="9.5703125" style="233" customWidth="1"/>
    <col min="8215" max="8215" width="6.42578125" style="233" customWidth="1"/>
    <col min="8216" max="8217" width="9.5703125" style="233" customWidth="1"/>
    <col min="8218" max="8218" width="6.7109375" style="233" customWidth="1"/>
    <col min="8219" max="8220" width="9.140625" style="233"/>
    <col min="8221" max="8221" width="10.85546875" style="233" bestFit="1" customWidth="1"/>
    <col min="8222" max="8443" width="9.140625" style="233"/>
    <col min="8444" max="8444" width="18.7109375" style="233" customWidth="1"/>
    <col min="8445" max="8446" width="9.42578125" style="233" customWidth="1"/>
    <col min="8447" max="8447" width="7.7109375" style="233" customWidth="1"/>
    <col min="8448" max="8448" width="9.28515625" style="233" customWidth="1"/>
    <col min="8449" max="8449" width="9.85546875" style="233" customWidth="1"/>
    <col min="8450" max="8450" width="7.140625" style="233" customWidth="1"/>
    <col min="8451" max="8451" width="8.5703125" style="233" customWidth="1"/>
    <col min="8452" max="8452" width="8.85546875" style="233" customWidth="1"/>
    <col min="8453" max="8453" width="7.140625" style="233" customWidth="1"/>
    <col min="8454" max="8454" width="9" style="233" customWidth="1"/>
    <col min="8455" max="8455" width="8.7109375" style="233" customWidth="1"/>
    <col min="8456" max="8456" width="6.5703125" style="233" customWidth="1"/>
    <col min="8457" max="8457" width="8.140625" style="233" customWidth="1"/>
    <col min="8458" max="8458" width="7.5703125" style="233" customWidth="1"/>
    <col min="8459" max="8459" width="7" style="233" customWidth="1"/>
    <col min="8460" max="8461" width="8.7109375" style="233" customWidth="1"/>
    <col min="8462" max="8462" width="7.28515625" style="233" customWidth="1"/>
    <col min="8463" max="8463" width="8.140625" style="233" customWidth="1"/>
    <col min="8464" max="8464" width="8.7109375" style="233" customWidth="1"/>
    <col min="8465" max="8465" width="6.42578125" style="233" customWidth="1"/>
    <col min="8466" max="8466" width="0" style="233" hidden="1" customWidth="1"/>
    <col min="8467" max="8467" width="16.28515625" style="233" customWidth="1"/>
    <col min="8468" max="8468" width="0" style="233" hidden="1" customWidth="1"/>
    <col min="8469" max="8470" width="9.5703125" style="233" customWidth="1"/>
    <col min="8471" max="8471" width="6.42578125" style="233" customWidth="1"/>
    <col min="8472" max="8473" width="9.5703125" style="233" customWidth="1"/>
    <col min="8474" max="8474" width="6.7109375" style="233" customWidth="1"/>
    <col min="8475" max="8476" width="9.140625" style="233"/>
    <col min="8477" max="8477" width="10.85546875" style="233" bestFit="1" customWidth="1"/>
    <col min="8478" max="8699" width="9.140625" style="233"/>
    <col min="8700" max="8700" width="18.7109375" style="233" customWidth="1"/>
    <col min="8701" max="8702" width="9.42578125" style="233" customWidth="1"/>
    <col min="8703" max="8703" width="7.7109375" style="233" customWidth="1"/>
    <col min="8704" max="8704" width="9.28515625" style="233" customWidth="1"/>
    <col min="8705" max="8705" width="9.85546875" style="233" customWidth="1"/>
    <col min="8706" max="8706" width="7.140625" style="233" customWidth="1"/>
    <col min="8707" max="8707" width="8.5703125" style="233" customWidth="1"/>
    <col min="8708" max="8708" width="8.85546875" style="233" customWidth="1"/>
    <col min="8709" max="8709" width="7.140625" style="233" customWidth="1"/>
    <col min="8710" max="8710" width="9" style="233" customWidth="1"/>
    <col min="8711" max="8711" width="8.7109375" style="233" customWidth="1"/>
    <col min="8712" max="8712" width="6.5703125" style="233" customWidth="1"/>
    <col min="8713" max="8713" width="8.140625" style="233" customWidth="1"/>
    <col min="8714" max="8714" width="7.5703125" style="233" customWidth="1"/>
    <col min="8715" max="8715" width="7" style="233" customWidth="1"/>
    <col min="8716" max="8717" width="8.7109375" style="233" customWidth="1"/>
    <col min="8718" max="8718" width="7.28515625" style="233" customWidth="1"/>
    <col min="8719" max="8719" width="8.140625" style="233" customWidth="1"/>
    <col min="8720" max="8720" width="8.7109375" style="233" customWidth="1"/>
    <col min="8721" max="8721" width="6.42578125" style="233" customWidth="1"/>
    <col min="8722" max="8722" width="0" style="233" hidden="1" customWidth="1"/>
    <col min="8723" max="8723" width="16.28515625" style="233" customWidth="1"/>
    <col min="8724" max="8724" width="0" style="233" hidden="1" customWidth="1"/>
    <col min="8725" max="8726" width="9.5703125" style="233" customWidth="1"/>
    <col min="8727" max="8727" width="6.42578125" style="233" customWidth="1"/>
    <col min="8728" max="8729" width="9.5703125" style="233" customWidth="1"/>
    <col min="8730" max="8730" width="6.7109375" style="233" customWidth="1"/>
    <col min="8731" max="8732" width="9.140625" style="233"/>
    <col min="8733" max="8733" width="10.85546875" style="233" bestFit="1" customWidth="1"/>
    <col min="8734" max="8955" width="9.140625" style="233"/>
    <col min="8956" max="8956" width="18.7109375" style="233" customWidth="1"/>
    <col min="8957" max="8958" width="9.42578125" style="233" customWidth="1"/>
    <col min="8959" max="8959" width="7.7109375" style="233" customWidth="1"/>
    <col min="8960" max="8960" width="9.28515625" style="233" customWidth="1"/>
    <col min="8961" max="8961" width="9.85546875" style="233" customWidth="1"/>
    <col min="8962" max="8962" width="7.140625" style="233" customWidth="1"/>
    <col min="8963" max="8963" width="8.5703125" style="233" customWidth="1"/>
    <col min="8964" max="8964" width="8.85546875" style="233" customWidth="1"/>
    <col min="8965" max="8965" width="7.140625" style="233" customWidth="1"/>
    <col min="8966" max="8966" width="9" style="233" customWidth="1"/>
    <col min="8967" max="8967" width="8.7109375" style="233" customWidth="1"/>
    <col min="8968" max="8968" width="6.5703125" style="233" customWidth="1"/>
    <col min="8969" max="8969" width="8.140625" style="233" customWidth="1"/>
    <col min="8970" max="8970" width="7.5703125" style="233" customWidth="1"/>
    <col min="8971" max="8971" width="7" style="233" customWidth="1"/>
    <col min="8972" max="8973" width="8.7109375" style="233" customWidth="1"/>
    <col min="8974" max="8974" width="7.28515625" style="233" customWidth="1"/>
    <col min="8975" max="8975" width="8.140625" style="233" customWidth="1"/>
    <col min="8976" max="8976" width="8.7109375" style="233" customWidth="1"/>
    <col min="8977" max="8977" width="6.42578125" style="233" customWidth="1"/>
    <col min="8978" max="8978" width="0" style="233" hidden="1" customWidth="1"/>
    <col min="8979" max="8979" width="16.28515625" style="233" customWidth="1"/>
    <col min="8980" max="8980" width="0" style="233" hidden="1" customWidth="1"/>
    <col min="8981" max="8982" width="9.5703125" style="233" customWidth="1"/>
    <col min="8983" max="8983" width="6.42578125" style="233" customWidth="1"/>
    <col min="8984" max="8985" width="9.5703125" style="233" customWidth="1"/>
    <col min="8986" max="8986" width="6.7109375" style="233" customWidth="1"/>
    <col min="8987" max="8988" width="9.140625" style="233"/>
    <col min="8989" max="8989" width="10.85546875" style="233" bestFit="1" customWidth="1"/>
    <col min="8990" max="9211" width="9.140625" style="233"/>
    <col min="9212" max="9212" width="18.7109375" style="233" customWidth="1"/>
    <col min="9213" max="9214" width="9.42578125" style="233" customWidth="1"/>
    <col min="9215" max="9215" width="7.7109375" style="233" customWidth="1"/>
    <col min="9216" max="9216" width="9.28515625" style="233" customWidth="1"/>
    <col min="9217" max="9217" width="9.85546875" style="233" customWidth="1"/>
    <col min="9218" max="9218" width="7.140625" style="233" customWidth="1"/>
    <col min="9219" max="9219" width="8.5703125" style="233" customWidth="1"/>
    <col min="9220" max="9220" width="8.85546875" style="233" customWidth="1"/>
    <col min="9221" max="9221" width="7.140625" style="233" customWidth="1"/>
    <col min="9222" max="9222" width="9" style="233" customWidth="1"/>
    <col min="9223" max="9223" width="8.7109375" style="233" customWidth="1"/>
    <col min="9224" max="9224" width="6.5703125" style="233" customWidth="1"/>
    <col min="9225" max="9225" width="8.140625" style="233" customWidth="1"/>
    <col min="9226" max="9226" width="7.5703125" style="233" customWidth="1"/>
    <col min="9227" max="9227" width="7" style="233" customWidth="1"/>
    <col min="9228" max="9229" width="8.7109375" style="233" customWidth="1"/>
    <col min="9230" max="9230" width="7.28515625" style="233" customWidth="1"/>
    <col min="9231" max="9231" width="8.140625" style="233" customWidth="1"/>
    <col min="9232" max="9232" width="8.7109375" style="233" customWidth="1"/>
    <col min="9233" max="9233" width="6.42578125" style="233" customWidth="1"/>
    <col min="9234" max="9234" width="0" style="233" hidden="1" customWidth="1"/>
    <col min="9235" max="9235" width="16.28515625" style="233" customWidth="1"/>
    <col min="9236" max="9236" width="0" style="233" hidden="1" customWidth="1"/>
    <col min="9237" max="9238" width="9.5703125" style="233" customWidth="1"/>
    <col min="9239" max="9239" width="6.42578125" style="233" customWidth="1"/>
    <col min="9240" max="9241" width="9.5703125" style="233" customWidth="1"/>
    <col min="9242" max="9242" width="6.7109375" style="233" customWidth="1"/>
    <col min="9243" max="9244" width="9.140625" style="233"/>
    <col min="9245" max="9245" width="10.85546875" style="233" bestFit="1" customWidth="1"/>
    <col min="9246" max="9467" width="9.140625" style="233"/>
    <col min="9468" max="9468" width="18.7109375" style="233" customWidth="1"/>
    <col min="9469" max="9470" width="9.42578125" style="233" customWidth="1"/>
    <col min="9471" max="9471" width="7.7109375" style="233" customWidth="1"/>
    <col min="9472" max="9472" width="9.28515625" style="233" customWidth="1"/>
    <col min="9473" max="9473" width="9.85546875" style="233" customWidth="1"/>
    <col min="9474" max="9474" width="7.140625" style="233" customWidth="1"/>
    <col min="9475" max="9475" width="8.5703125" style="233" customWidth="1"/>
    <col min="9476" max="9476" width="8.85546875" style="233" customWidth="1"/>
    <col min="9477" max="9477" width="7.140625" style="233" customWidth="1"/>
    <col min="9478" max="9478" width="9" style="233" customWidth="1"/>
    <col min="9479" max="9479" width="8.7109375" style="233" customWidth="1"/>
    <col min="9480" max="9480" width="6.5703125" style="233" customWidth="1"/>
    <col min="9481" max="9481" width="8.140625" style="233" customWidth="1"/>
    <col min="9482" max="9482" width="7.5703125" style="233" customWidth="1"/>
    <col min="9483" max="9483" width="7" style="233" customWidth="1"/>
    <col min="9484" max="9485" width="8.7109375" style="233" customWidth="1"/>
    <col min="9486" max="9486" width="7.28515625" style="233" customWidth="1"/>
    <col min="9487" max="9487" width="8.140625" style="233" customWidth="1"/>
    <col min="9488" max="9488" width="8.7109375" style="233" customWidth="1"/>
    <col min="9489" max="9489" width="6.42578125" style="233" customWidth="1"/>
    <col min="9490" max="9490" width="0" style="233" hidden="1" customWidth="1"/>
    <col min="9491" max="9491" width="16.28515625" style="233" customWidth="1"/>
    <col min="9492" max="9492" width="0" style="233" hidden="1" customWidth="1"/>
    <col min="9493" max="9494" width="9.5703125" style="233" customWidth="1"/>
    <col min="9495" max="9495" width="6.42578125" style="233" customWidth="1"/>
    <col min="9496" max="9497" width="9.5703125" style="233" customWidth="1"/>
    <col min="9498" max="9498" width="6.7109375" style="233" customWidth="1"/>
    <col min="9499" max="9500" width="9.140625" style="233"/>
    <col min="9501" max="9501" width="10.85546875" style="233" bestFit="1" customWidth="1"/>
    <col min="9502" max="9723" width="9.140625" style="233"/>
    <col min="9724" max="9724" width="18.7109375" style="233" customWidth="1"/>
    <col min="9725" max="9726" width="9.42578125" style="233" customWidth="1"/>
    <col min="9727" max="9727" width="7.7109375" style="233" customWidth="1"/>
    <col min="9728" max="9728" width="9.28515625" style="233" customWidth="1"/>
    <col min="9729" max="9729" width="9.85546875" style="233" customWidth="1"/>
    <col min="9730" max="9730" width="7.140625" style="233" customWidth="1"/>
    <col min="9731" max="9731" width="8.5703125" style="233" customWidth="1"/>
    <col min="9732" max="9732" width="8.85546875" style="233" customWidth="1"/>
    <col min="9733" max="9733" width="7.140625" style="233" customWidth="1"/>
    <col min="9734" max="9734" width="9" style="233" customWidth="1"/>
    <col min="9735" max="9735" width="8.7109375" style="233" customWidth="1"/>
    <col min="9736" max="9736" width="6.5703125" style="233" customWidth="1"/>
    <col min="9737" max="9737" width="8.140625" style="233" customWidth="1"/>
    <col min="9738" max="9738" width="7.5703125" style="233" customWidth="1"/>
    <col min="9739" max="9739" width="7" style="233" customWidth="1"/>
    <col min="9740" max="9741" width="8.7109375" style="233" customWidth="1"/>
    <col min="9742" max="9742" width="7.28515625" style="233" customWidth="1"/>
    <col min="9743" max="9743" width="8.140625" style="233" customWidth="1"/>
    <col min="9744" max="9744" width="8.7109375" style="233" customWidth="1"/>
    <col min="9745" max="9745" width="6.42578125" style="233" customWidth="1"/>
    <col min="9746" max="9746" width="0" style="233" hidden="1" customWidth="1"/>
    <col min="9747" max="9747" width="16.28515625" style="233" customWidth="1"/>
    <col min="9748" max="9748" width="0" style="233" hidden="1" customWidth="1"/>
    <col min="9749" max="9750" width="9.5703125" style="233" customWidth="1"/>
    <col min="9751" max="9751" width="6.42578125" style="233" customWidth="1"/>
    <col min="9752" max="9753" width="9.5703125" style="233" customWidth="1"/>
    <col min="9754" max="9754" width="6.7109375" style="233" customWidth="1"/>
    <col min="9755" max="9756" width="9.140625" style="233"/>
    <col min="9757" max="9757" width="10.85546875" style="233" bestFit="1" customWidth="1"/>
    <col min="9758" max="9979" width="9.140625" style="233"/>
    <col min="9980" max="9980" width="18.7109375" style="233" customWidth="1"/>
    <col min="9981" max="9982" width="9.42578125" style="233" customWidth="1"/>
    <col min="9983" max="9983" width="7.7109375" style="233" customWidth="1"/>
    <col min="9984" max="9984" width="9.28515625" style="233" customWidth="1"/>
    <col min="9985" max="9985" width="9.85546875" style="233" customWidth="1"/>
    <col min="9986" max="9986" width="7.140625" style="233" customWidth="1"/>
    <col min="9987" max="9987" width="8.5703125" style="233" customWidth="1"/>
    <col min="9988" max="9988" width="8.85546875" style="233" customWidth="1"/>
    <col min="9989" max="9989" width="7.140625" style="233" customWidth="1"/>
    <col min="9990" max="9990" width="9" style="233" customWidth="1"/>
    <col min="9991" max="9991" width="8.7109375" style="233" customWidth="1"/>
    <col min="9992" max="9992" width="6.5703125" style="233" customWidth="1"/>
    <col min="9993" max="9993" width="8.140625" style="233" customWidth="1"/>
    <col min="9994" max="9994" width="7.5703125" style="233" customWidth="1"/>
    <col min="9995" max="9995" width="7" style="233" customWidth="1"/>
    <col min="9996" max="9997" width="8.7109375" style="233" customWidth="1"/>
    <col min="9998" max="9998" width="7.28515625" style="233" customWidth="1"/>
    <col min="9999" max="9999" width="8.140625" style="233" customWidth="1"/>
    <col min="10000" max="10000" width="8.7109375" style="233" customWidth="1"/>
    <col min="10001" max="10001" width="6.42578125" style="233" customWidth="1"/>
    <col min="10002" max="10002" width="0" style="233" hidden="1" customWidth="1"/>
    <col min="10003" max="10003" width="16.28515625" style="233" customWidth="1"/>
    <col min="10004" max="10004" width="0" style="233" hidden="1" customWidth="1"/>
    <col min="10005" max="10006" width="9.5703125" style="233" customWidth="1"/>
    <col min="10007" max="10007" width="6.42578125" style="233" customWidth="1"/>
    <col min="10008" max="10009" width="9.5703125" style="233" customWidth="1"/>
    <col min="10010" max="10010" width="6.7109375" style="233" customWidth="1"/>
    <col min="10011" max="10012" width="9.140625" style="233"/>
    <col min="10013" max="10013" width="10.85546875" style="233" bestFit="1" customWidth="1"/>
    <col min="10014" max="10235" width="9.140625" style="233"/>
    <col min="10236" max="10236" width="18.7109375" style="233" customWidth="1"/>
    <col min="10237" max="10238" width="9.42578125" style="233" customWidth="1"/>
    <col min="10239" max="10239" width="7.7109375" style="233" customWidth="1"/>
    <col min="10240" max="10240" width="9.28515625" style="233" customWidth="1"/>
    <col min="10241" max="10241" width="9.85546875" style="233" customWidth="1"/>
    <col min="10242" max="10242" width="7.140625" style="233" customWidth="1"/>
    <col min="10243" max="10243" width="8.5703125" style="233" customWidth="1"/>
    <col min="10244" max="10244" width="8.85546875" style="233" customWidth="1"/>
    <col min="10245" max="10245" width="7.140625" style="233" customWidth="1"/>
    <col min="10246" max="10246" width="9" style="233" customWidth="1"/>
    <col min="10247" max="10247" width="8.7109375" style="233" customWidth="1"/>
    <col min="10248" max="10248" width="6.5703125" style="233" customWidth="1"/>
    <col min="10249" max="10249" width="8.140625" style="233" customWidth="1"/>
    <col min="10250" max="10250" width="7.5703125" style="233" customWidth="1"/>
    <col min="10251" max="10251" width="7" style="233" customWidth="1"/>
    <col min="10252" max="10253" width="8.7109375" style="233" customWidth="1"/>
    <col min="10254" max="10254" width="7.28515625" style="233" customWidth="1"/>
    <col min="10255" max="10255" width="8.140625" style="233" customWidth="1"/>
    <col min="10256" max="10256" width="8.7109375" style="233" customWidth="1"/>
    <col min="10257" max="10257" width="6.42578125" style="233" customWidth="1"/>
    <col min="10258" max="10258" width="0" style="233" hidden="1" customWidth="1"/>
    <col min="10259" max="10259" width="16.28515625" style="233" customWidth="1"/>
    <col min="10260" max="10260" width="0" style="233" hidden="1" customWidth="1"/>
    <col min="10261" max="10262" width="9.5703125" style="233" customWidth="1"/>
    <col min="10263" max="10263" width="6.42578125" style="233" customWidth="1"/>
    <col min="10264" max="10265" width="9.5703125" style="233" customWidth="1"/>
    <col min="10266" max="10266" width="6.7109375" style="233" customWidth="1"/>
    <col min="10267" max="10268" width="9.140625" style="233"/>
    <col min="10269" max="10269" width="10.85546875" style="233" bestFit="1" customWidth="1"/>
    <col min="10270" max="10491" width="9.140625" style="233"/>
    <col min="10492" max="10492" width="18.7109375" style="233" customWidth="1"/>
    <col min="10493" max="10494" width="9.42578125" style="233" customWidth="1"/>
    <col min="10495" max="10495" width="7.7109375" style="233" customWidth="1"/>
    <col min="10496" max="10496" width="9.28515625" style="233" customWidth="1"/>
    <col min="10497" max="10497" width="9.85546875" style="233" customWidth="1"/>
    <col min="10498" max="10498" width="7.140625" style="233" customWidth="1"/>
    <col min="10499" max="10499" width="8.5703125" style="233" customWidth="1"/>
    <col min="10500" max="10500" width="8.85546875" style="233" customWidth="1"/>
    <col min="10501" max="10501" width="7.140625" style="233" customWidth="1"/>
    <col min="10502" max="10502" width="9" style="233" customWidth="1"/>
    <col min="10503" max="10503" width="8.7109375" style="233" customWidth="1"/>
    <col min="10504" max="10504" width="6.5703125" style="233" customWidth="1"/>
    <col min="10505" max="10505" width="8.140625" style="233" customWidth="1"/>
    <col min="10506" max="10506" width="7.5703125" style="233" customWidth="1"/>
    <col min="10507" max="10507" width="7" style="233" customWidth="1"/>
    <col min="10508" max="10509" width="8.7109375" style="233" customWidth="1"/>
    <col min="10510" max="10510" width="7.28515625" style="233" customWidth="1"/>
    <col min="10511" max="10511" width="8.140625" style="233" customWidth="1"/>
    <col min="10512" max="10512" width="8.7109375" style="233" customWidth="1"/>
    <col min="10513" max="10513" width="6.42578125" style="233" customWidth="1"/>
    <col min="10514" max="10514" width="0" style="233" hidden="1" customWidth="1"/>
    <col min="10515" max="10515" width="16.28515625" style="233" customWidth="1"/>
    <col min="10516" max="10516" width="0" style="233" hidden="1" customWidth="1"/>
    <col min="10517" max="10518" width="9.5703125" style="233" customWidth="1"/>
    <col min="10519" max="10519" width="6.42578125" style="233" customWidth="1"/>
    <col min="10520" max="10521" width="9.5703125" style="233" customWidth="1"/>
    <col min="10522" max="10522" width="6.7109375" style="233" customWidth="1"/>
    <col min="10523" max="10524" width="9.140625" style="233"/>
    <col min="10525" max="10525" width="10.85546875" style="233" bestFit="1" customWidth="1"/>
    <col min="10526" max="10747" width="9.140625" style="233"/>
    <col min="10748" max="10748" width="18.7109375" style="233" customWidth="1"/>
    <col min="10749" max="10750" width="9.42578125" style="233" customWidth="1"/>
    <col min="10751" max="10751" width="7.7109375" style="233" customWidth="1"/>
    <col min="10752" max="10752" width="9.28515625" style="233" customWidth="1"/>
    <col min="10753" max="10753" width="9.85546875" style="233" customWidth="1"/>
    <col min="10754" max="10754" width="7.140625" style="233" customWidth="1"/>
    <col min="10755" max="10755" width="8.5703125" style="233" customWidth="1"/>
    <col min="10756" max="10756" width="8.85546875" style="233" customWidth="1"/>
    <col min="10757" max="10757" width="7.140625" style="233" customWidth="1"/>
    <col min="10758" max="10758" width="9" style="233" customWidth="1"/>
    <col min="10759" max="10759" width="8.7109375" style="233" customWidth="1"/>
    <col min="10760" max="10760" width="6.5703125" style="233" customWidth="1"/>
    <col min="10761" max="10761" width="8.140625" style="233" customWidth="1"/>
    <col min="10762" max="10762" width="7.5703125" style="233" customWidth="1"/>
    <col min="10763" max="10763" width="7" style="233" customWidth="1"/>
    <col min="10764" max="10765" width="8.7109375" style="233" customWidth="1"/>
    <col min="10766" max="10766" width="7.28515625" style="233" customWidth="1"/>
    <col min="10767" max="10767" width="8.140625" style="233" customWidth="1"/>
    <col min="10768" max="10768" width="8.7109375" style="233" customWidth="1"/>
    <col min="10769" max="10769" width="6.42578125" style="233" customWidth="1"/>
    <col min="10770" max="10770" width="0" style="233" hidden="1" customWidth="1"/>
    <col min="10771" max="10771" width="16.28515625" style="233" customWidth="1"/>
    <col min="10772" max="10772" width="0" style="233" hidden="1" customWidth="1"/>
    <col min="10773" max="10774" width="9.5703125" style="233" customWidth="1"/>
    <col min="10775" max="10775" width="6.42578125" style="233" customWidth="1"/>
    <col min="10776" max="10777" width="9.5703125" style="233" customWidth="1"/>
    <col min="10778" max="10778" width="6.7109375" style="233" customWidth="1"/>
    <col min="10779" max="10780" width="9.140625" style="233"/>
    <col min="10781" max="10781" width="10.85546875" style="233" bestFit="1" customWidth="1"/>
    <col min="10782" max="11003" width="9.140625" style="233"/>
    <col min="11004" max="11004" width="18.7109375" style="233" customWidth="1"/>
    <col min="11005" max="11006" width="9.42578125" style="233" customWidth="1"/>
    <col min="11007" max="11007" width="7.7109375" style="233" customWidth="1"/>
    <col min="11008" max="11008" width="9.28515625" style="233" customWidth="1"/>
    <col min="11009" max="11009" width="9.85546875" style="233" customWidth="1"/>
    <col min="11010" max="11010" width="7.140625" style="233" customWidth="1"/>
    <col min="11011" max="11011" width="8.5703125" style="233" customWidth="1"/>
    <col min="11012" max="11012" width="8.85546875" style="233" customWidth="1"/>
    <col min="11013" max="11013" width="7.140625" style="233" customWidth="1"/>
    <col min="11014" max="11014" width="9" style="233" customWidth="1"/>
    <col min="11015" max="11015" width="8.7109375" style="233" customWidth="1"/>
    <col min="11016" max="11016" width="6.5703125" style="233" customWidth="1"/>
    <col min="11017" max="11017" width="8.140625" style="233" customWidth="1"/>
    <col min="11018" max="11018" width="7.5703125" style="233" customWidth="1"/>
    <col min="11019" max="11019" width="7" style="233" customWidth="1"/>
    <col min="11020" max="11021" width="8.7109375" style="233" customWidth="1"/>
    <col min="11022" max="11022" width="7.28515625" style="233" customWidth="1"/>
    <col min="11023" max="11023" width="8.140625" style="233" customWidth="1"/>
    <col min="11024" max="11024" width="8.7109375" style="233" customWidth="1"/>
    <col min="11025" max="11025" width="6.42578125" style="233" customWidth="1"/>
    <col min="11026" max="11026" width="0" style="233" hidden="1" customWidth="1"/>
    <col min="11027" max="11027" width="16.28515625" style="233" customWidth="1"/>
    <col min="11028" max="11028" width="0" style="233" hidden="1" customWidth="1"/>
    <col min="11029" max="11030" width="9.5703125" style="233" customWidth="1"/>
    <col min="11031" max="11031" width="6.42578125" style="233" customWidth="1"/>
    <col min="11032" max="11033" width="9.5703125" style="233" customWidth="1"/>
    <col min="11034" max="11034" width="6.7109375" style="233" customWidth="1"/>
    <col min="11035" max="11036" width="9.140625" style="233"/>
    <col min="11037" max="11037" width="10.85546875" style="233" bestFit="1" customWidth="1"/>
    <col min="11038" max="11259" width="9.140625" style="233"/>
    <col min="11260" max="11260" width="18.7109375" style="233" customWidth="1"/>
    <col min="11261" max="11262" width="9.42578125" style="233" customWidth="1"/>
    <col min="11263" max="11263" width="7.7109375" style="233" customWidth="1"/>
    <col min="11264" max="11264" width="9.28515625" style="233" customWidth="1"/>
    <col min="11265" max="11265" width="9.85546875" style="233" customWidth="1"/>
    <col min="11266" max="11266" width="7.140625" style="233" customWidth="1"/>
    <col min="11267" max="11267" width="8.5703125" style="233" customWidth="1"/>
    <col min="11268" max="11268" width="8.85546875" style="233" customWidth="1"/>
    <col min="11269" max="11269" width="7.140625" style="233" customWidth="1"/>
    <col min="11270" max="11270" width="9" style="233" customWidth="1"/>
    <col min="11271" max="11271" width="8.7109375" style="233" customWidth="1"/>
    <col min="11272" max="11272" width="6.5703125" style="233" customWidth="1"/>
    <col min="11273" max="11273" width="8.140625" style="233" customWidth="1"/>
    <col min="11274" max="11274" width="7.5703125" style="233" customWidth="1"/>
    <col min="11275" max="11275" width="7" style="233" customWidth="1"/>
    <col min="11276" max="11277" width="8.7109375" style="233" customWidth="1"/>
    <col min="11278" max="11278" width="7.28515625" style="233" customWidth="1"/>
    <col min="11279" max="11279" width="8.140625" style="233" customWidth="1"/>
    <col min="11280" max="11280" width="8.7109375" style="233" customWidth="1"/>
    <col min="11281" max="11281" width="6.42578125" style="233" customWidth="1"/>
    <col min="11282" max="11282" width="0" style="233" hidden="1" customWidth="1"/>
    <col min="11283" max="11283" width="16.28515625" style="233" customWidth="1"/>
    <col min="11284" max="11284" width="0" style="233" hidden="1" customWidth="1"/>
    <col min="11285" max="11286" width="9.5703125" style="233" customWidth="1"/>
    <col min="11287" max="11287" width="6.42578125" style="233" customWidth="1"/>
    <col min="11288" max="11289" width="9.5703125" style="233" customWidth="1"/>
    <col min="11290" max="11290" width="6.7109375" style="233" customWidth="1"/>
    <col min="11291" max="11292" width="9.140625" style="233"/>
    <col min="11293" max="11293" width="10.85546875" style="233" bestFit="1" customWidth="1"/>
    <col min="11294" max="11515" width="9.140625" style="233"/>
    <col min="11516" max="11516" width="18.7109375" style="233" customWidth="1"/>
    <col min="11517" max="11518" width="9.42578125" style="233" customWidth="1"/>
    <col min="11519" max="11519" width="7.7109375" style="233" customWidth="1"/>
    <col min="11520" max="11520" width="9.28515625" style="233" customWidth="1"/>
    <col min="11521" max="11521" width="9.85546875" style="233" customWidth="1"/>
    <col min="11522" max="11522" width="7.140625" style="233" customWidth="1"/>
    <col min="11523" max="11523" width="8.5703125" style="233" customWidth="1"/>
    <col min="11524" max="11524" width="8.85546875" style="233" customWidth="1"/>
    <col min="11525" max="11525" width="7.140625" style="233" customWidth="1"/>
    <col min="11526" max="11526" width="9" style="233" customWidth="1"/>
    <col min="11527" max="11527" width="8.7109375" style="233" customWidth="1"/>
    <col min="11528" max="11528" width="6.5703125" style="233" customWidth="1"/>
    <col min="11529" max="11529" width="8.140625" style="233" customWidth="1"/>
    <col min="11530" max="11530" width="7.5703125" style="233" customWidth="1"/>
    <col min="11531" max="11531" width="7" style="233" customWidth="1"/>
    <col min="11532" max="11533" width="8.7109375" style="233" customWidth="1"/>
    <col min="11534" max="11534" width="7.28515625" style="233" customWidth="1"/>
    <col min="11535" max="11535" width="8.140625" style="233" customWidth="1"/>
    <col min="11536" max="11536" width="8.7109375" style="233" customWidth="1"/>
    <col min="11537" max="11537" width="6.42578125" style="233" customWidth="1"/>
    <col min="11538" max="11538" width="0" style="233" hidden="1" customWidth="1"/>
    <col min="11539" max="11539" width="16.28515625" style="233" customWidth="1"/>
    <col min="11540" max="11540" width="0" style="233" hidden="1" customWidth="1"/>
    <col min="11541" max="11542" width="9.5703125" style="233" customWidth="1"/>
    <col min="11543" max="11543" width="6.42578125" style="233" customWidth="1"/>
    <col min="11544" max="11545" width="9.5703125" style="233" customWidth="1"/>
    <col min="11546" max="11546" width="6.7109375" style="233" customWidth="1"/>
    <col min="11547" max="11548" width="9.140625" style="233"/>
    <col min="11549" max="11549" width="10.85546875" style="233" bestFit="1" customWidth="1"/>
    <col min="11550" max="11771" width="9.140625" style="233"/>
    <col min="11772" max="11772" width="18.7109375" style="233" customWidth="1"/>
    <col min="11773" max="11774" width="9.42578125" style="233" customWidth="1"/>
    <col min="11775" max="11775" width="7.7109375" style="233" customWidth="1"/>
    <col min="11776" max="11776" width="9.28515625" style="233" customWidth="1"/>
    <col min="11777" max="11777" width="9.85546875" style="233" customWidth="1"/>
    <col min="11778" max="11778" width="7.140625" style="233" customWidth="1"/>
    <col min="11779" max="11779" width="8.5703125" style="233" customWidth="1"/>
    <col min="11780" max="11780" width="8.85546875" style="233" customWidth="1"/>
    <col min="11781" max="11781" width="7.140625" style="233" customWidth="1"/>
    <col min="11782" max="11782" width="9" style="233" customWidth="1"/>
    <col min="11783" max="11783" width="8.7109375" style="233" customWidth="1"/>
    <col min="11784" max="11784" width="6.5703125" style="233" customWidth="1"/>
    <col min="11785" max="11785" width="8.140625" style="233" customWidth="1"/>
    <col min="11786" max="11786" width="7.5703125" style="233" customWidth="1"/>
    <col min="11787" max="11787" width="7" style="233" customWidth="1"/>
    <col min="11788" max="11789" width="8.7109375" style="233" customWidth="1"/>
    <col min="11790" max="11790" width="7.28515625" style="233" customWidth="1"/>
    <col min="11791" max="11791" width="8.140625" style="233" customWidth="1"/>
    <col min="11792" max="11792" width="8.7109375" style="233" customWidth="1"/>
    <col min="11793" max="11793" width="6.42578125" style="233" customWidth="1"/>
    <col min="11794" max="11794" width="0" style="233" hidden="1" customWidth="1"/>
    <col min="11795" max="11795" width="16.28515625" style="233" customWidth="1"/>
    <col min="11796" max="11796" width="0" style="233" hidden="1" customWidth="1"/>
    <col min="11797" max="11798" width="9.5703125" style="233" customWidth="1"/>
    <col min="11799" max="11799" width="6.42578125" style="233" customWidth="1"/>
    <col min="11800" max="11801" width="9.5703125" style="233" customWidth="1"/>
    <col min="11802" max="11802" width="6.7109375" style="233" customWidth="1"/>
    <col min="11803" max="11804" width="9.140625" style="233"/>
    <col min="11805" max="11805" width="10.85546875" style="233" bestFit="1" customWidth="1"/>
    <col min="11806" max="12027" width="9.140625" style="233"/>
    <col min="12028" max="12028" width="18.7109375" style="233" customWidth="1"/>
    <col min="12029" max="12030" width="9.42578125" style="233" customWidth="1"/>
    <col min="12031" max="12031" width="7.7109375" style="233" customWidth="1"/>
    <col min="12032" max="12032" width="9.28515625" style="233" customWidth="1"/>
    <col min="12033" max="12033" width="9.85546875" style="233" customWidth="1"/>
    <col min="12034" max="12034" width="7.140625" style="233" customWidth="1"/>
    <col min="12035" max="12035" width="8.5703125" style="233" customWidth="1"/>
    <col min="12036" max="12036" width="8.85546875" style="233" customWidth="1"/>
    <col min="12037" max="12037" width="7.140625" style="233" customWidth="1"/>
    <col min="12038" max="12038" width="9" style="233" customWidth="1"/>
    <col min="12039" max="12039" width="8.7109375" style="233" customWidth="1"/>
    <col min="12040" max="12040" width="6.5703125" style="233" customWidth="1"/>
    <col min="12041" max="12041" width="8.140625" style="233" customWidth="1"/>
    <col min="12042" max="12042" width="7.5703125" style="233" customWidth="1"/>
    <col min="12043" max="12043" width="7" style="233" customWidth="1"/>
    <col min="12044" max="12045" width="8.7109375" style="233" customWidth="1"/>
    <col min="12046" max="12046" width="7.28515625" style="233" customWidth="1"/>
    <col min="12047" max="12047" width="8.140625" style="233" customWidth="1"/>
    <col min="12048" max="12048" width="8.7109375" style="233" customWidth="1"/>
    <col min="12049" max="12049" width="6.42578125" style="233" customWidth="1"/>
    <col min="12050" max="12050" width="0" style="233" hidden="1" customWidth="1"/>
    <col min="12051" max="12051" width="16.28515625" style="233" customWidth="1"/>
    <col min="12052" max="12052" width="0" style="233" hidden="1" customWidth="1"/>
    <col min="12053" max="12054" width="9.5703125" style="233" customWidth="1"/>
    <col min="12055" max="12055" width="6.42578125" style="233" customWidth="1"/>
    <col min="12056" max="12057" width="9.5703125" style="233" customWidth="1"/>
    <col min="12058" max="12058" width="6.7109375" style="233" customWidth="1"/>
    <col min="12059" max="12060" width="9.140625" style="233"/>
    <col min="12061" max="12061" width="10.85546875" style="233" bestFit="1" customWidth="1"/>
    <col min="12062" max="12283" width="9.140625" style="233"/>
    <col min="12284" max="12284" width="18.7109375" style="233" customWidth="1"/>
    <col min="12285" max="12286" width="9.42578125" style="233" customWidth="1"/>
    <col min="12287" max="12287" width="7.7109375" style="233" customWidth="1"/>
    <col min="12288" max="12288" width="9.28515625" style="233" customWidth="1"/>
    <col min="12289" max="12289" width="9.85546875" style="233" customWidth="1"/>
    <col min="12290" max="12290" width="7.140625" style="233" customWidth="1"/>
    <col min="12291" max="12291" width="8.5703125" style="233" customWidth="1"/>
    <col min="12292" max="12292" width="8.85546875" style="233" customWidth="1"/>
    <col min="12293" max="12293" width="7.140625" style="233" customWidth="1"/>
    <col min="12294" max="12294" width="9" style="233" customWidth="1"/>
    <col min="12295" max="12295" width="8.7109375" style="233" customWidth="1"/>
    <col min="12296" max="12296" width="6.5703125" style="233" customWidth="1"/>
    <col min="12297" max="12297" width="8.140625" style="233" customWidth="1"/>
    <col min="12298" max="12298" width="7.5703125" style="233" customWidth="1"/>
    <col min="12299" max="12299" width="7" style="233" customWidth="1"/>
    <col min="12300" max="12301" width="8.7109375" style="233" customWidth="1"/>
    <col min="12302" max="12302" width="7.28515625" style="233" customWidth="1"/>
    <col min="12303" max="12303" width="8.140625" style="233" customWidth="1"/>
    <col min="12304" max="12304" width="8.7109375" style="233" customWidth="1"/>
    <col min="12305" max="12305" width="6.42578125" style="233" customWidth="1"/>
    <col min="12306" max="12306" width="0" style="233" hidden="1" customWidth="1"/>
    <col min="12307" max="12307" width="16.28515625" style="233" customWidth="1"/>
    <col min="12308" max="12308" width="0" style="233" hidden="1" customWidth="1"/>
    <col min="12309" max="12310" width="9.5703125" style="233" customWidth="1"/>
    <col min="12311" max="12311" width="6.42578125" style="233" customWidth="1"/>
    <col min="12312" max="12313" width="9.5703125" style="233" customWidth="1"/>
    <col min="12314" max="12314" width="6.7109375" style="233" customWidth="1"/>
    <col min="12315" max="12316" width="9.140625" style="233"/>
    <col min="12317" max="12317" width="10.85546875" style="233" bestFit="1" customWidth="1"/>
    <col min="12318" max="12539" width="9.140625" style="233"/>
    <col min="12540" max="12540" width="18.7109375" style="233" customWidth="1"/>
    <col min="12541" max="12542" width="9.42578125" style="233" customWidth="1"/>
    <col min="12543" max="12543" width="7.7109375" style="233" customWidth="1"/>
    <col min="12544" max="12544" width="9.28515625" style="233" customWidth="1"/>
    <col min="12545" max="12545" width="9.85546875" style="233" customWidth="1"/>
    <col min="12546" max="12546" width="7.140625" style="233" customWidth="1"/>
    <col min="12547" max="12547" width="8.5703125" style="233" customWidth="1"/>
    <col min="12548" max="12548" width="8.85546875" style="233" customWidth="1"/>
    <col min="12549" max="12549" width="7.140625" style="233" customWidth="1"/>
    <col min="12550" max="12550" width="9" style="233" customWidth="1"/>
    <col min="12551" max="12551" width="8.7109375" style="233" customWidth="1"/>
    <col min="12552" max="12552" width="6.5703125" style="233" customWidth="1"/>
    <col min="12553" max="12553" width="8.140625" style="233" customWidth="1"/>
    <col min="12554" max="12554" width="7.5703125" style="233" customWidth="1"/>
    <col min="12555" max="12555" width="7" style="233" customWidth="1"/>
    <col min="12556" max="12557" width="8.7109375" style="233" customWidth="1"/>
    <col min="12558" max="12558" width="7.28515625" style="233" customWidth="1"/>
    <col min="12559" max="12559" width="8.140625" style="233" customWidth="1"/>
    <col min="12560" max="12560" width="8.7109375" style="233" customWidth="1"/>
    <col min="12561" max="12561" width="6.42578125" style="233" customWidth="1"/>
    <col min="12562" max="12562" width="0" style="233" hidden="1" customWidth="1"/>
    <col min="12563" max="12563" width="16.28515625" style="233" customWidth="1"/>
    <col min="12564" max="12564" width="0" style="233" hidden="1" customWidth="1"/>
    <col min="12565" max="12566" width="9.5703125" style="233" customWidth="1"/>
    <col min="12567" max="12567" width="6.42578125" style="233" customWidth="1"/>
    <col min="12568" max="12569" width="9.5703125" style="233" customWidth="1"/>
    <col min="12570" max="12570" width="6.7109375" style="233" customWidth="1"/>
    <col min="12571" max="12572" width="9.140625" style="233"/>
    <col min="12573" max="12573" width="10.85546875" style="233" bestFit="1" customWidth="1"/>
    <col min="12574" max="12795" width="9.140625" style="233"/>
    <col min="12796" max="12796" width="18.7109375" style="233" customWidth="1"/>
    <col min="12797" max="12798" width="9.42578125" style="233" customWidth="1"/>
    <col min="12799" max="12799" width="7.7109375" style="233" customWidth="1"/>
    <col min="12800" max="12800" width="9.28515625" style="233" customWidth="1"/>
    <col min="12801" max="12801" width="9.85546875" style="233" customWidth="1"/>
    <col min="12802" max="12802" width="7.140625" style="233" customWidth="1"/>
    <col min="12803" max="12803" width="8.5703125" style="233" customWidth="1"/>
    <col min="12804" max="12804" width="8.85546875" style="233" customWidth="1"/>
    <col min="12805" max="12805" width="7.140625" style="233" customWidth="1"/>
    <col min="12806" max="12806" width="9" style="233" customWidth="1"/>
    <col min="12807" max="12807" width="8.7109375" style="233" customWidth="1"/>
    <col min="12808" max="12808" width="6.5703125" style="233" customWidth="1"/>
    <col min="12809" max="12809" width="8.140625" style="233" customWidth="1"/>
    <col min="12810" max="12810" width="7.5703125" style="233" customWidth="1"/>
    <col min="12811" max="12811" width="7" style="233" customWidth="1"/>
    <col min="12812" max="12813" width="8.7109375" style="233" customWidth="1"/>
    <col min="12814" max="12814" width="7.28515625" style="233" customWidth="1"/>
    <col min="12815" max="12815" width="8.140625" style="233" customWidth="1"/>
    <col min="12816" max="12816" width="8.7109375" style="233" customWidth="1"/>
    <col min="12817" max="12817" width="6.42578125" style="233" customWidth="1"/>
    <col min="12818" max="12818" width="0" style="233" hidden="1" customWidth="1"/>
    <col min="12819" max="12819" width="16.28515625" style="233" customWidth="1"/>
    <col min="12820" max="12820" width="0" style="233" hidden="1" customWidth="1"/>
    <col min="12821" max="12822" width="9.5703125" style="233" customWidth="1"/>
    <col min="12823" max="12823" width="6.42578125" style="233" customWidth="1"/>
    <col min="12824" max="12825" width="9.5703125" style="233" customWidth="1"/>
    <col min="12826" max="12826" width="6.7109375" style="233" customWidth="1"/>
    <col min="12827" max="12828" width="9.140625" style="233"/>
    <col min="12829" max="12829" width="10.85546875" style="233" bestFit="1" customWidth="1"/>
    <col min="12830" max="13051" width="9.140625" style="233"/>
    <col min="13052" max="13052" width="18.7109375" style="233" customWidth="1"/>
    <col min="13053" max="13054" width="9.42578125" style="233" customWidth="1"/>
    <col min="13055" max="13055" width="7.7109375" style="233" customWidth="1"/>
    <col min="13056" max="13056" width="9.28515625" style="233" customWidth="1"/>
    <col min="13057" max="13057" width="9.85546875" style="233" customWidth="1"/>
    <col min="13058" max="13058" width="7.140625" style="233" customWidth="1"/>
    <col min="13059" max="13059" width="8.5703125" style="233" customWidth="1"/>
    <col min="13060" max="13060" width="8.85546875" style="233" customWidth="1"/>
    <col min="13061" max="13061" width="7.140625" style="233" customWidth="1"/>
    <col min="13062" max="13062" width="9" style="233" customWidth="1"/>
    <col min="13063" max="13063" width="8.7109375" style="233" customWidth="1"/>
    <col min="13064" max="13064" width="6.5703125" style="233" customWidth="1"/>
    <col min="13065" max="13065" width="8.140625" style="233" customWidth="1"/>
    <col min="13066" max="13066" width="7.5703125" style="233" customWidth="1"/>
    <col min="13067" max="13067" width="7" style="233" customWidth="1"/>
    <col min="13068" max="13069" width="8.7109375" style="233" customWidth="1"/>
    <col min="13070" max="13070" width="7.28515625" style="233" customWidth="1"/>
    <col min="13071" max="13071" width="8.140625" style="233" customWidth="1"/>
    <col min="13072" max="13072" width="8.7109375" style="233" customWidth="1"/>
    <col min="13073" max="13073" width="6.42578125" style="233" customWidth="1"/>
    <col min="13074" max="13074" width="0" style="233" hidden="1" customWidth="1"/>
    <col min="13075" max="13075" width="16.28515625" style="233" customWidth="1"/>
    <col min="13076" max="13076" width="0" style="233" hidden="1" customWidth="1"/>
    <col min="13077" max="13078" width="9.5703125" style="233" customWidth="1"/>
    <col min="13079" max="13079" width="6.42578125" style="233" customWidth="1"/>
    <col min="13080" max="13081" width="9.5703125" style="233" customWidth="1"/>
    <col min="13082" max="13082" width="6.7109375" style="233" customWidth="1"/>
    <col min="13083" max="13084" width="9.140625" style="233"/>
    <col min="13085" max="13085" width="10.85546875" style="233" bestFit="1" customWidth="1"/>
    <col min="13086" max="13307" width="9.140625" style="233"/>
    <col min="13308" max="13308" width="18.7109375" style="233" customWidth="1"/>
    <col min="13309" max="13310" width="9.42578125" style="233" customWidth="1"/>
    <col min="13311" max="13311" width="7.7109375" style="233" customWidth="1"/>
    <col min="13312" max="13312" width="9.28515625" style="233" customWidth="1"/>
    <col min="13313" max="13313" width="9.85546875" style="233" customWidth="1"/>
    <col min="13314" max="13314" width="7.140625" style="233" customWidth="1"/>
    <col min="13315" max="13315" width="8.5703125" style="233" customWidth="1"/>
    <col min="13316" max="13316" width="8.85546875" style="233" customWidth="1"/>
    <col min="13317" max="13317" width="7.140625" style="233" customWidth="1"/>
    <col min="13318" max="13318" width="9" style="233" customWidth="1"/>
    <col min="13319" max="13319" width="8.7109375" style="233" customWidth="1"/>
    <col min="13320" max="13320" width="6.5703125" style="233" customWidth="1"/>
    <col min="13321" max="13321" width="8.140625" style="233" customWidth="1"/>
    <col min="13322" max="13322" width="7.5703125" style="233" customWidth="1"/>
    <col min="13323" max="13323" width="7" style="233" customWidth="1"/>
    <col min="13324" max="13325" width="8.7109375" style="233" customWidth="1"/>
    <col min="13326" max="13326" width="7.28515625" style="233" customWidth="1"/>
    <col min="13327" max="13327" width="8.140625" style="233" customWidth="1"/>
    <col min="13328" max="13328" width="8.7109375" style="233" customWidth="1"/>
    <col min="13329" max="13329" width="6.42578125" style="233" customWidth="1"/>
    <col min="13330" max="13330" width="0" style="233" hidden="1" customWidth="1"/>
    <col min="13331" max="13331" width="16.28515625" style="233" customWidth="1"/>
    <col min="13332" max="13332" width="0" style="233" hidden="1" customWidth="1"/>
    <col min="13333" max="13334" width="9.5703125" style="233" customWidth="1"/>
    <col min="13335" max="13335" width="6.42578125" style="233" customWidth="1"/>
    <col min="13336" max="13337" width="9.5703125" style="233" customWidth="1"/>
    <col min="13338" max="13338" width="6.7109375" style="233" customWidth="1"/>
    <col min="13339" max="13340" width="9.140625" style="233"/>
    <col min="13341" max="13341" width="10.85546875" style="233" bestFit="1" customWidth="1"/>
    <col min="13342" max="13563" width="9.140625" style="233"/>
    <col min="13564" max="13564" width="18.7109375" style="233" customWidth="1"/>
    <col min="13565" max="13566" width="9.42578125" style="233" customWidth="1"/>
    <col min="13567" max="13567" width="7.7109375" style="233" customWidth="1"/>
    <col min="13568" max="13568" width="9.28515625" style="233" customWidth="1"/>
    <col min="13569" max="13569" width="9.85546875" style="233" customWidth="1"/>
    <col min="13570" max="13570" width="7.140625" style="233" customWidth="1"/>
    <col min="13571" max="13571" width="8.5703125" style="233" customWidth="1"/>
    <col min="13572" max="13572" width="8.85546875" style="233" customWidth="1"/>
    <col min="13573" max="13573" width="7.140625" style="233" customWidth="1"/>
    <col min="13574" max="13574" width="9" style="233" customWidth="1"/>
    <col min="13575" max="13575" width="8.7109375" style="233" customWidth="1"/>
    <col min="13576" max="13576" width="6.5703125" style="233" customWidth="1"/>
    <col min="13577" max="13577" width="8.140625" style="233" customWidth="1"/>
    <col min="13578" max="13578" width="7.5703125" style="233" customWidth="1"/>
    <col min="13579" max="13579" width="7" style="233" customWidth="1"/>
    <col min="13580" max="13581" width="8.7109375" style="233" customWidth="1"/>
    <col min="13582" max="13582" width="7.28515625" style="233" customWidth="1"/>
    <col min="13583" max="13583" width="8.140625" style="233" customWidth="1"/>
    <col min="13584" max="13584" width="8.7109375" style="233" customWidth="1"/>
    <col min="13585" max="13585" width="6.42578125" style="233" customWidth="1"/>
    <col min="13586" max="13586" width="0" style="233" hidden="1" customWidth="1"/>
    <col min="13587" max="13587" width="16.28515625" style="233" customWidth="1"/>
    <col min="13588" max="13588" width="0" style="233" hidden="1" customWidth="1"/>
    <col min="13589" max="13590" width="9.5703125" style="233" customWidth="1"/>
    <col min="13591" max="13591" width="6.42578125" style="233" customWidth="1"/>
    <col min="13592" max="13593" width="9.5703125" style="233" customWidth="1"/>
    <col min="13594" max="13594" width="6.7109375" style="233" customWidth="1"/>
    <col min="13595" max="13596" width="9.140625" style="233"/>
    <col min="13597" max="13597" width="10.85546875" style="233" bestFit="1" customWidth="1"/>
    <col min="13598" max="13819" width="9.140625" style="233"/>
    <col min="13820" max="13820" width="18.7109375" style="233" customWidth="1"/>
    <col min="13821" max="13822" width="9.42578125" style="233" customWidth="1"/>
    <col min="13823" max="13823" width="7.7109375" style="233" customWidth="1"/>
    <col min="13824" max="13824" width="9.28515625" style="233" customWidth="1"/>
    <col min="13825" max="13825" width="9.85546875" style="233" customWidth="1"/>
    <col min="13826" max="13826" width="7.140625" style="233" customWidth="1"/>
    <col min="13827" max="13827" width="8.5703125" style="233" customWidth="1"/>
    <col min="13828" max="13828" width="8.85546875" style="233" customWidth="1"/>
    <col min="13829" max="13829" width="7.140625" style="233" customWidth="1"/>
    <col min="13830" max="13830" width="9" style="233" customWidth="1"/>
    <col min="13831" max="13831" width="8.7109375" style="233" customWidth="1"/>
    <col min="13832" max="13832" width="6.5703125" style="233" customWidth="1"/>
    <col min="13833" max="13833" width="8.140625" style="233" customWidth="1"/>
    <col min="13834" max="13834" width="7.5703125" style="233" customWidth="1"/>
    <col min="13835" max="13835" width="7" style="233" customWidth="1"/>
    <col min="13836" max="13837" width="8.7109375" style="233" customWidth="1"/>
    <col min="13838" max="13838" width="7.28515625" style="233" customWidth="1"/>
    <col min="13839" max="13839" width="8.140625" style="233" customWidth="1"/>
    <col min="13840" max="13840" width="8.7109375" style="233" customWidth="1"/>
    <col min="13841" max="13841" width="6.42578125" style="233" customWidth="1"/>
    <col min="13842" max="13842" width="0" style="233" hidden="1" customWidth="1"/>
    <col min="13843" max="13843" width="16.28515625" style="233" customWidth="1"/>
    <col min="13844" max="13844" width="0" style="233" hidden="1" customWidth="1"/>
    <col min="13845" max="13846" width="9.5703125" style="233" customWidth="1"/>
    <col min="13847" max="13847" width="6.42578125" style="233" customWidth="1"/>
    <col min="13848" max="13849" width="9.5703125" style="233" customWidth="1"/>
    <col min="13850" max="13850" width="6.7109375" style="233" customWidth="1"/>
    <col min="13851" max="13852" width="9.140625" style="233"/>
    <col min="13853" max="13853" width="10.85546875" style="233" bestFit="1" customWidth="1"/>
    <col min="13854" max="14075" width="9.140625" style="233"/>
    <col min="14076" max="14076" width="18.7109375" style="233" customWidth="1"/>
    <col min="14077" max="14078" width="9.42578125" style="233" customWidth="1"/>
    <col min="14079" max="14079" width="7.7109375" style="233" customWidth="1"/>
    <col min="14080" max="14080" width="9.28515625" style="233" customWidth="1"/>
    <col min="14081" max="14081" width="9.85546875" style="233" customWidth="1"/>
    <col min="14082" max="14082" width="7.140625" style="233" customWidth="1"/>
    <col min="14083" max="14083" width="8.5703125" style="233" customWidth="1"/>
    <col min="14084" max="14084" width="8.85546875" style="233" customWidth="1"/>
    <col min="14085" max="14085" width="7.140625" style="233" customWidth="1"/>
    <col min="14086" max="14086" width="9" style="233" customWidth="1"/>
    <col min="14087" max="14087" width="8.7109375" style="233" customWidth="1"/>
    <col min="14088" max="14088" width="6.5703125" style="233" customWidth="1"/>
    <col min="14089" max="14089" width="8.140625" style="233" customWidth="1"/>
    <col min="14090" max="14090" width="7.5703125" style="233" customWidth="1"/>
    <col min="14091" max="14091" width="7" style="233" customWidth="1"/>
    <col min="14092" max="14093" width="8.7109375" style="233" customWidth="1"/>
    <col min="14094" max="14094" width="7.28515625" style="233" customWidth="1"/>
    <col min="14095" max="14095" width="8.140625" style="233" customWidth="1"/>
    <col min="14096" max="14096" width="8.7109375" style="233" customWidth="1"/>
    <col min="14097" max="14097" width="6.42578125" style="233" customWidth="1"/>
    <col min="14098" max="14098" width="0" style="233" hidden="1" customWidth="1"/>
    <col min="14099" max="14099" width="16.28515625" style="233" customWidth="1"/>
    <col min="14100" max="14100" width="0" style="233" hidden="1" customWidth="1"/>
    <col min="14101" max="14102" width="9.5703125" style="233" customWidth="1"/>
    <col min="14103" max="14103" width="6.42578125" style="233" customWidth="1"/>
    <col min="14104" max="14105" width="9.5703125" style="233" customWidth="1"/>
    <col min="14106" max="14106" width="6.7109375" style="233" customWidth="1"/>
    <col min="14107" max="14108" width="9.140625" style="233"/>
    <col min="14109" max="14109" width="10.85546875" style="233" bestFit="1" customWidth="1"/>
    <col min="14110" max="14331" width="9.140625" style="233"/>
    <col min="14332" max="14332" width="18.7109375" style="233" customWidth="1"/>
    <col min="14333" max="14334" width="9.42578125" style="233" customWidth="1"/>
    <col min="14335" max="14335" width="7.7109375" style="233" customWidth="1"/>
    <col min="14336" max="14336" width="9.28515625" style="233" customWidth="1"/>
    <col min="14337" max="14337" width="9.85546875" style="233" customWidth="1"/>
    <col min="14338" max="14338" width="7.140625" style="233" customWidth="1"/>
    <col min="14339" max="14339" width="8.5703125" style="233" customWidth="1"/>
    <col min="14340" max="14340" width="8.85546875" style="233" customWidth="1"/>
    <col min="14341" max="14341" width="7.140625" style="233" customWidth="1"/>
    <col min="14342" max="14342" width="9" style="233" customWidth="1"/>
    <col min="14343" max="14343" width="8.7109375" style="233" customWidth="1"/>
    <col min="14344" max="14344" width="6.5703125" style="233" customWidth="1"/>
    <col min="14345" max="14345" width="8.140625" style="233" customWidth="1"/>
    <col min="14346" max="14346" width="7.5703125" style="233" customWidth="1"/>
    <col min="14347" max="14347" width="7" style="233" customWidth="1"/>
    <col min="14348" max="14349" width="8.7109375" style="233" customWidth="1"/>
    <col min="14350" max="14350" width="7.28515625" style="233" customWidth="1"/>
    <col min="14351" max="14351" width="8.140625" style="233" customWidth="1"/>
    <col min="14352" max="14352" width="8.7109375" style="233" customWidth="1"/>
    <col min="14353" max="14353" width="6.42578125" style="233" customWidth="1"/>
    <col min="14354" max="14354" width="0" style="233" hidden="1" customWidth="1"/>
    <col min="14355" max="14355" width="16.28515625" style="233" customWidth="1"/>
    <col min="14356" max="14356" width="0" style="233" hidden="1" customWidth="1"/>
    <col min="14357" max="14358" width="9.5703125" style="233" customWidth="1"/>
    <col min="14359" max="14359" width="6.42578125" style="233" customWidth="1"/>
    <col min="14360" max="14361" width="9.5703125" style="233" customWidth="1"/>
    <col min="14362" max="14362" width="6.7109375" style="233" customWidth="1"/>
    <col min="14363" max="14364" width="9.140625" style="233"/>
    <col min="14365" max="14365" width="10.85546875" style="233" bestFit="1" customWidth="1"/>
    <col min="14366" max="14587" width="9.140625" style="233"/>
    <col min="14588" max="14588" width="18.7109375" style="233" customWidth="1"/>
    <col min="14589" max="14590" width="9.42578125" style="233" customWidth="1"/>
    <col min="14591" max="14591" width="7.7109375" style="233" customWidth="1"/>
    <col min="14592" max="14592" width="9.28515625" style="233" customWidth="1"/>
    <col min="14593" max="14593" width="9.85546875" style="233" customWidth="1"/>
    <col min="14594" max="14594" width="7.140625" style="233" customWidth="1"/>
    <col min="14595" max="14595" width="8.5703125" style="233" customWidth="1"/>
    <col min="14596" max="14596" width="8.85546875" style="233" customWidth="1"/>
    <col min="14597" max="14597" width="7.140625" style="233" customWidth="1"/>
    <col min="14598" max="14598" width="9" style="233" customWidth="1"/>
    <col min="14599" max="14599" width="8.7109375" style="233" customWidth="1"/>
    <col min="14600" max="14600" width="6.5703125" style="233" customWidth="1"/>
    <col min="14601" max="14601" width="8.140625" style="233" customWidth="1"/>
    <col min="14602" max="14602" width="7.5703125" style="233" customWidth="1"/>
    <col min="14603" max="14603" width="7" style="233" customWidth="1"/>
    <col min="14604" max="14605" width="8.7109375" style="233" customWidth="1"/>
    <col min="14606" max="14606" width="7.28515625" style="233" customWidth="1"/>
    <col min="14607" max="14607" width="8.140625" style="233" customWidth="1"/>
    <col min="14608" max="14608" width="8.7109375" style="233" customWidth="1"/>
    <col min="14609" max="14609" width="6.42578125" style="233" customWidth="1"/>
    <col min="14610" max="14610" width="0" style="233" hidden="1" customWidth="1"/>
    <col min="14611" max="14611" width="16.28515625" style="233" customWidth="1"/>
    <col min="14612" max="14612" width="0" style="233" hidden="1" customWidth="1"/>
    <col min="14613" max="14614" width="9.5703125" style="233" customWidth="1"/>
    <col min="14615" max="14615" width="6.42578125" style="233" customWidth="1"/>
    <col min="14616" max="14617" width="9.5703125" style="233" customWidth="1"/>
    <col min="14618" max="14618" width="6.7109375" style="233" customWidth="1"/>
    <col min="14619" max="14620" width="9.140625" style="233"/>
    <col min="14621" max="14621" width="10.85546875" style="233" bestFit="1" customWidth="1"/>
    <col min="14622" max="14843" width="9.140625" style="233"/>
    <col min="14844" max="14844" width="18.7109375" style="233" customWidth="1"/>
    <col min="14845" max="14846" width="9.42578125" style="233" customWidth="1"/>
    <col min="14847" max="14847" width="7.7109375" style="233" customWidth="1"/>
    <col min="14848" max="14848" width="9.28515625" style="233" customWidth="1"/>
    <col min="14849" max="14849" width="9.85546875" style="233" customWidth="1"/>
    <col min="14850" max="14850" width="7.140625" style="233" customWidth="1"/>
    <col min="14851" max="14851" width="8.5703125" style="233" customWidth="1"/>
    <col min="14852" max="14852" width="8.85546875" style="233" customWidth="1"/>
    <col min="14853" max="14853" width="7.140625" style="233" customWidth="1"/>
    <col min="14854" max="14854" width="9" style="233" customWidth="1"/>
    <col min="14855" max="14855" width="8.7109375" style="233" customWidth="1"/>
    <col min="14856" max="14856" width="6.5703125" style="233" customWidth="1"/>
    <col min="14857" max="14857" width="8.140625" style="233" customWidth="1"/>
    <col min="14858" max="14858" width="7.5703125" style="233" customWidth="1"/>
    <col min="14859" max="14859" width="7" style="233" customWidth="1"/>
    <col min="14860" max="14861" width="8.7109375" style="233" customWidth="1"/>
    <col min="14862" max="14862" width="7.28515625" style="233" customWidth="1"/>
    <col min="14863" max="14863" width="8.140625" style="233" customWidth="1"/>
    <col min="14864" max="14864" width="8.7109375" style="233" customWidth="1"/>
    <col min="14865" max="14865" width="6.42578125" style="233" customWidth="1"/>
    <col min="14866" max="14866" width="0" style="233" hidden="1" customWidth="1"/>
    <col min="14867" max="14867" width="16.28515625" style="233" customWidth="1"/>
    <col min="14868" max="14868" width="0" style="233" hidden="1" customWidth="1"/>
    <col min="14869" max="14870" width="9.5703125" style="233" customWidth="1"/>
    <col min="14871" max="14871" width="6.42578125" style="233" customWidth="1"/>
    <col min="14872" max="14873" width="9.5703125" style="233" customWidth="1"/>
    <col min="14874" max="14874" width="6.7109375" style="233" customWidth="1"/>
    <col min="14875" max="14876" width="9.140625" style="233"/>
    <col min="14877" max="14877" width="10.85546875" style="233" bestFit="1" customWidth="1"/>
    <col min="14878" max="15099" width="9.140625" style="233"/>
    <col min="15100" max="15100" width="18.7109375" style="233" customWidth="1"/>
    <col min="15101" max="15102" width="9.42578125" style="233" customWidth="1"/>
    <col min="15103" max="15103" width="7.7109375" style="233" customWidth="1"/>
    <col min="15104" max="15104" width="9.28515625" style="233" customWidth="1"/>
    <col min="15105" max="15105" width="9.85546875" style="233" customWidth="1"/>
    <col min="15106" max="15106" width="7.140625" style="233" customWidth="1"/>
    <col min="15107" max="15107" width="8.5703125" style="233" customWidth="1"/>
    <col min="15108" max="15108" width="8.85546875" style="233" customWidth="1"/>
    <col min="15109" max="15109" width="7.140625" style="233" customWidth="1"/>
    <col min="15110" max="15110" width="9" style="233" customWidth="1"/>
    <col min="15111" max="15111" width="8.7109375" style="233" customWidth="1"/>
    <col min="15112" max="15112" width="6.5703125" style="233" customWidth="1"/>
    <col min="15113" max="15113" width="8.140625" style="233" customWidth="1"/>
    <col min="15114" max="15114" width="7.5703125" style="233" customWidth="1"/>
    <col min="15115" max="15115" width="7" style="233" customWidth="1"/>
    <col min="15116" max="15117" width="8.7109375" style="233" customWidth="1"/>
    <col min="15118" max="15118" width="7.28515625" style="233" customWidth="1"/>
    <col min="15119" max="15119" width="8.140625" style="233" customWidth="1"/>
    <col min="15120" max="15120" width="8.7109375" style="233" customWidth="1"/>
    <col min="15121" max="15121" width="6.42578125" style="233" customWidth="1"/>
    <col min="15122" max="15122" width="0" style="233" hidden="1" customWidth="1"/>
    <col min="15123" max="15123" width="16.28515625" style="233" customWidth="1"/>
    <col min="15124" max="15124" width="0" style="233" hidden="1" customWidth="1"/>
    <col min="15125" max="15126" width="9.5703125" style="233" customWidth="1"/>
    <col min="15127" max="15127" width="6.42578125" style="233" customWidth="1"/>
    <col min="15128" max="15129" width="9.5703125" style="233" customWidth="1"/>
    <col min="15130" max="15130" width="6.7109375" style="233" customWidth="1"/>
    <col min="15131" max="15132" width="9.140625" style="233"/>
    <col min="15133" max="15133" width="10.85546875" style="233" bestFit="1" customWidth="1"/>
    <col min="15134" max="15355" width="9.140625" style="233"/>
    <col min="15356" max="15356" width="18.7109375" style="233" customWidth="1"/>
    <col min="15357" max="15358" width="9.42578125" style="233" customWidth="1"/>
    <col min="15359" max="15359" width="7.7109375" style="233" customWidth="1"/>
    <col min="15360" max="15360" width="9.28515625" style="233" customWidth="1"/>
    <col min="15361" max="15361" width="9.85546875" style="233" customWidth="1"/>
    <col min="15362" max="15362" width="7.140625" style="233" customWidth="1"/>
    <col min="15363" max="15363" width="8.5703125" style="233" customWidth="1"/>
    <col min="15364" max="15364" width="8.85546875" style="233" customWidth="1"/>
    <col min="15365" max="15365" width="7.140625" style="233" customWidth="1"/>
    <col min="15366" max="15366" width="9" style="233" customWidth="1"/>
    <col min="15367" max="15367" width="8.7109375" style="233" customWidth="1"/>
    <col min="15368" max="15368" width="6.5703125" style="233" customWidth="1"/>
    <col min="15369" max="15369" width="8.140625" style="233" customWidth="1"/>
    <col min="15370" max="15370" width="7.5703125" style="233" customWidth="1"/>
    <col min="15371" max="15371" width="7" style="233" customWidth="1"/>
    <col min="15372" max="15373" width="8.7109375" style="233" customWidth="1"/>
    <col min="15374" max="15374" width="7.28515625" style="233" customWidth="1"/>
    <col min="15375" max="15375" width="8.140625" style="233" customWidth="1"/>
    <col min="15376" max="15376" width="8.7109375" style="233" customWidth="1"/>
    <col min="15377" max="15377" width="6.42578125" style="233" customWidth="1"/>
    <col min="15378" max="15378" width="0" style="233" hidden="1" customWidth="1"/>
    <col min="15379" max="15379" width="16.28515625" style="233" customWidth="1"/>
    <col min="15380" max="15380" width="0" style="233" hidden="1" customWidth="1"/>
    <col min="15381" max="15382" width="9.5703125" style="233" customWidth="1"/>
    <col min="15383" max="15383" width="6.42578125" style="233" customWidth="1"/>
    <col min="15384" max="15385" width="9.5703125" style="233" customWidth="1"/>
    <col min="15386" max="15386" width="6.7109375" style="233" customWidth="1"/>
    <col min="15387" max="15388" width="9.140625" style="233"/>
    <col min="15389" max="15389" width="10.85546875" style="233" bestFit="1" customWidth="1"/>
    <col min="15390" max="15611" width="9.140625" style="233"/>
    <col min="15612" max="15612" width="18.7109375" style="233" customWidth="1"/>
    <col min="15613" max="15614" width="9.42578125" style="233" customWidth="1"/>
    <col min="15615" max="15615" width="7.7109375" style="233" customWidth="1"/>
    <col min="15616" max="15616" width="9.28515625" style="233" customWidth="1"/>
    <col min="15617" max="15617" width="9.85546875" style="233" customWidth="1"/>
    <col min="15618" max="15618" width="7.140625" style="233" customWidth="1"/>
    <col min="15619" max="15619" width="8.5703125" style="233" customWidth="1"/>
    <col min="15620" max="15620" width="8.85546875" style="233" customWidth="1"/>
    <col min="15621" max="15621" width="7.140625" style="233" customWidth="1"/>
    <col min="15622" max="15622" width="9" style="233" customWidth="1"/>
    <col min="15623" max="15623" width="8.7109375" style="233" customWidth="1"/>
    <col min="15624" max="15624" width="6.5703125" style="233" customWidth="1"/>
    <col min="15625" max="15625" width="8.140625" style="233" customWidth="1"/>
    <col min="15626" max="15626" width="7.5703125" style="233" customWidth="1"/>
    <col min="15627" max="15627" width="7" style="233" customWidth="1"/>
    <col min="15628" max="15629" width="8.7109375" style="233" customWidth="1"/>
    <col min="15630" max="15630" width="7.28515625" style="233" customWidth="1"/>
    <col min="15631" max="15631" width="8.140625" style="233" customWidth="1"/>
    <col min="15632" max="15632" width="8.7109375" style="233" customWidth="1"/>
    <col min="15633" max="15633" width="6.42578125" style="233" customWidth="1"/>
    <col min="15634" max="15634" width="0" style="233" hidden="1" customWidth="1"/>
    <col min="15635" max="15635" width="16.28515625" style="233" customWidth="1"/>
    <col min="15636" max="15636" width="0" style="233" hidden="1" customWidth="1"/>
    <col min="15637" max="15638" width="9.5703125" style="233" customWidth="1"/>
    <col min="15639" max="15639" width="6.42578125" style="233" customWidth="1"/>
    <col min="15640" max="15641" width="9.5703125" style="233" customWidth="1"/>
    <col min="15642" max="15642" width="6.7109375" style="233" customWidth="1"/>
    <col min="15643" max="15644" width="9.140625" style="233"/>
    <col min="15645" max="15645" width="10.85546875" style="233" bestFit="1" customWidth="1"/>
    <col min="15646" max="15867" width="9.140625" style="233"/>
    <col min="15868" max="15868" width="18.7109375" style="233" customWidth="1"/>
    <col min="15869" max="15870" width="9.42578125" style="233" customWidth="1"/>
    <col min="15871" max="15871" width="7.7109375" style="233" customWidth="1"/>
    <col min="15872" max="15872" width="9.28515625" style="233" customWidth="1"/>
    <col min="15873" max="15873" width="9.85546875" style="233" customWidth="1"/>
    <col min="15874" max="15874" width="7.140625" style="233" customWidth="1"/>
    <col min="15875" max="15875" width="8.5703125" style="233" customWidth="1"/>
    <col min="15876" max="15876" width="8.85546875" style="233" customWidth="1"/>
    <col min="15877" max="15877" width="7.140625" style="233" customWidth="1"/>
    <col min="15878" max="15878" width="9" style="233" customWidth="1"/>
    <col min="15879" max="15879" width="8.7109375" style="233" customWidth="1"/>
    <col min="15880" max="15880" width="6.5703125" style="233" customWidth="1"/>
    <col min="15881" max="15881" width="8.140625" style="233" customWidth="1"/>
    <col min="15882" max="15882" width="7.5703125" style="233" customWidth="1"/>
    <col min="15883" max="15883" width="7" style="233" customWidth="1"/>
    <col min="15884" max="15885" width="8.7109375" style="233" customWidth="1"/>
    <col min="15886" max="15886" width="7.28515625" style="233" customWidth="1"/>
    <col min="15887" max="15887" width="8.140625" style="233" customWidth="1"/>
    <col min="15888" max="15888" width="8.7109375" style="233" customWidth="1"/>
    <col min="15889" max="15889" width="6.42578125" style="233" customWidth="1"/>
    <col min="15890" max="15890" width="0" style="233" hidden="1" customWidth="1"/>
    <col min="15891" max="15891" width="16.28515625" style="233" customWidth="1"/>
    <col min="15892" max="15892" width="0" style="233" hidden="1" customWidth="1"/>
    <col min="15893" max="15894" width="9.5703125" style="233" customWidth="1"/>
    <col min="15895" max="15895" width="6.42578125" style="233" customWidth="1"/>
    <col min="15896" max="15897" width="9.5703125" style="233" customWidth="1"/>
    <col min="15898" max="15898" width="6.7109375" style="233" customWidth="1"/>
    <col min="15899" max="15900" width="9.140625" style="233"/>
    <col min="15901" max="15901" width="10.85546875" style="233" bestFit="1" customWidth="1"/>
    <col min="15902" max="16123" width="9.140625" style="233"/>
    <col min="16124" max="16124" width="18.7109375" style="233" customWidth="1"/>
    <col min="16125" max="16126" width="9.42578125" style="233" customWidth="1"/>
    <col min="16127" max="16127" width="7.7109375" style="233" customWidth="1"/>
    <col min="16128" max="16128" width="9.28515625" style="233" customWidth="1"/>
    <col min="16129" max="16129" width="9.85546875" style="233" customWidth="1"/>
    <col min="16130" max="16130" width="7.140625" style="233" customWidth="1"/>
    <col min="16131" max="16131" width="8.5703125" style="233" customWidth="1"/>
    <col min="16132" max="16132" width="8.85546875" style="233" customWidth="1"/>
    <col min="16133" max="16133" width="7.140625" style="233" customWidth="1"/>
    <col min="16134" max="16134" width="9" style="233" customWidth="1"/>
    <col min="16135" max="16135" width="8.7109375" style="233" customWidth="1"/>
    <col min="16136" max="16136" width="6.5703125" style="233" customWidth="1"/>
    <col min="16137" max="16137" width="8.140625" style="233" customWidth="1"/>
    <col min="16138" max="16138" width="7.5703125" style="233" customWidth="1"/>
    <col min="16139" max="16139" width="7" style="233" customWidth="1"/>
    <col min="16140" max="16141" width="8.7109375" style="233" customWidth="1"/>
    <col min="16142" max="16142" width="7.28515625" style="233" customWidth="1"/>
    <col min="16143" max="16143" width="8.140625" style="233" customWidth="1"/>
    <col min="16144" max="16144" width="8.7109375" style="233" customWidth="1"/>
    <col min="16145" max="16145" width="6.42578125" style="233" customWidth="1"/>
    <col min="16146" max="16146" width="0" style="233" hidden="1" customWidth="1"/>
    <col min="16147" max="16147" width="16.28515625" style="233" customWidth="1"/>
    <col min="16148" max="16148" width="0" style="233" hidden="1" customWidth="1"/>
    <col min="16149" max="16150" width="9.5703125" style="233" customWidth="1"/>
    <col min="16151" max="16151" width="6.42578125" style="233" customWidth="1"/>
    <col min="16152" max="16153" width="9.5703125" style="233" customWidth="1"/>
    <col min="16154" max="16154" width="6.7109375" style="233" customWidth="1"/>
    <col min="16155" max="16156" width="9.140625" style="233"/>
    <col min="16157" max="16157" width="10.85546875" style="233" bestFit="1" customWidth="1"/>
    <col min="16158" max="16384" width="9.140625" style="233"/>
  </cols>
  <sheetData>
    <row r="1" spans="1:26" s="235" customFormat="1" ht="43.15" customHeight="1" x14ac:dyDescent="0.25">
      <c r="A1" s="380" t="s">
        <v>156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238"/>
      <c r="O1" s="238"/>
      <c r="P1" s="238"/>
      <c r="Q1" s="237"/>
      <c r="R1" s="237"/>
      <c r="S1" s="247"/>
      <c r="T1" s="237"/>
      <c r="U1" s="237"/>
      <c r="V1" s="237"/>
      <c r="W1" s="243"/>
      <c r="Y1" s="154" t="s">
        <v>56</v>
      </c>
      <c r="Z1" s="248"/>
    </row>
    <row r="2" spans="1:26" s="235" customFormat="1" ht="27.75" customHeight="1" x14ac:dyDescent="0.2">
      <c r="A2" s="338"/>
      <c r="B2" s="381" t="s">
        <v>42</v>
      </c>
      <c r="C2" s="382"/>
      <c r="D2" s="383"/>
      <c r="E2" s="381" t="s">
        <v>157</v>
      </c>
      <c r="F2" s="382"/>
      <c r="G2" s="383"/>
      <c r="H2" s="390" t="s">
        <v>91</v>
      </c>
      <c r="I2" s="390"/>
      <c r="J2" s="390"/>
      <c r="K2" s="381" t="s">
        <v>49</v>
      </c>
      <c r="L2" s="382"/>
      <c r="M2" s="383"/>
      <c r="N2" s="381" t="s">
        <v>44</v>
      </c>
      <c r="O2" s="382"/>
      <c r="P2" s="383"/>
      <c r="Q2" s="381" t="s">
        <v>45</v>
      </c>
      <c r="R2" s="382"/>
      <c r="S2" s="382"/>
      <c r="T2" s="390" t="s">
        <v>123</v>
      </c>
      <c r="U2" s="391" t="s">
        <v>52</v>
      </c>
      <c r="V2" s="392"/>
      <c r="W2" s="393"/>
      <c r="X2" s="381" t="s">
        <v>51</v>
      </c>
      <c r="Y2" s="382"/>
      <c r="Z2" s="383"/>
    </row>
    <row r="3" spans="1:26" s="236" customFormat="1" ht="14.25" customHeight="1" x14ac:dyDescent="0.2">
      <c r="A3" s="339"/>
      <c r="B3" s="384"/>
      <c r="C3" s="385"/>
      <c r="D3" s="386"/>
      <c r="E3" s="384"/>
      <c r="F3" s="385"/>
      <c r="G3" s="386"/>
      <c r="H3" s="390"/>
      <c r="I3" s="390"/>
      <c r="J3" s="390"/>
      <c r="K3" s="385"/>
      <c r="L3" s="385"/>
      <c r="M3" s="386"/>
      <c r="N3" s="384"/>
      <c r="O3" s="385"/>
      <c r="P3" s="386"/>
      <c r="Q3" s="384"/>
      <c r="R3" s="385"/>
      <c r="S3" s="385"/>
      <c r="T3" s="390"/>
      <c r="U3" s="394"/>
      <c r="V3" s="395"/>
      <c r="W3" s="396"/>
      <c r="X3" s="384"/>
      <c r="Y3" s="385"/>
      <c r="Z3" s="386"/>
    </row>
    <row r="4" spans="1:26" s="236" customFormat="1" ht="11.25" customHeight="1" x14ac:dyDescent="0.2">
      <c r="A4" s="339"/>
      <c r="B4" s="387"/>
      <c r="C4" s="388"/>
      <c r="D4" s="389"/>
      <c r="E4" s="387"/>
      <c r="F4" s="388"/>
      <c r="G4" s="389"/>
      <c r="H4" s="390"/>
      <c r="I4" s="390"/>
      <c r="J4" s="390"/>
      <c r="K4" s="388"/>
      <c r="L4" s="388"/>
      <c r="M4" s="389"/>
      <c r="N4" s="387"/>
      <c r="O4" s="388"/>
      <c r="P4" s="389"/>
      <c r="Q4" s="387"/>
      <c r="R4" s="388"/>
      <c r="S4" s="388"/>
      <c r="T4" s="390"/>
      <c r="U4" s="397"/>
      <c r="V4" s="398"/>
      <c r="W4" s="399"/>
      <c r="X4" s="387"/>
      <c r="Y4" s="388"/>
      <c r="Z4" s="389"/>
    </row>
    <row r="5" spans="1:26" s="236" customFormat="1" ht="29.25" customHeight="1" x14ac:dyDescent="0.2">
      <c r="A5" s="340"/>
      <c r="B5" s="260">
        <v>2020</v>
      </c>
      <c r="C5" s="260">
        <v>2021</v>
      </c>
      <c r="D5" s="261" t="s">
        <v>3</v>
      </c>
      <c r="E5" s="260">
        <v>2020</v>
      </c>
      <c r="F5" s="260">
        <v>2021</v>
      </c>
      <c r="G5" s="261" t="s">
        <v>3</v>
      </c>
      <c r="H5" s="260">
        <v>2020</v>
      </c>
      <c r="I5" s="260">
        <v>2021</v>
      </c>
      <c r="J5" s="261" t="s">
        <v>3</v>
      </c>
      <c r="K5" s="260">
        <v>2020</v>
      </c>
      <c r="L5" s="260">
        <v>2021</v>
      </c>
      <c r="M5" s="261" t="s">
        <v>3</v>
      </c>
      <c r="N5" s="260">
        <v>2020</v>
      </c>
      <c r="O5" s="260">
        <v>2021</v>
      </c>
      <c r="P5" s="261" t="s">
        <v>3</v>
      </c>
      <c r="Q5" s="260">
        <v>2020</v>
      </c>
      <c r="R5" s="260">
        <v>2021</v>
      </c>
      <c r="S5" s="261" t="s">
        <v>3</v>
      </c>
      <c r="T5" s="260">
        <v>2021</v>
      </c>
      <c r="U5" s="260">
        <v>2020</v>
      </c>
      <c r="V5" s="260">
        <v>2021</v>
      </c>
      <c r="W5" s="261" t="s">
        <v>3</v>
      </c>
      <c r="X5" s="260">
        <v>2020</v>
      </c>
      <c r="Y5" s="260">
        <v>2021</v>
      </c>
      <c r="Z5" s="261" t="s">
        <v>3</v>
      </c>
    </row>
    <row r="6" spans="1:26" s="266" customFormat="1" ht="11.25" customHeight="1" x14ac:dyDescent="0.2">
      <c r="A6" s="265" t="s">
        <v>8</v>
      </c>
      <c r="B6" s="265">
        <v>1</v>
      </c>
      <c r="C6" s="265">
        <v>2</v>
      </c>
      <c r="D6" s="265">
        <v>3</v>
      </c>
      <c r="E6" s="265">
        <v>4</v>
      </c>
      <c r="F6" s="265">
        <v>5</v>
      </c>
      <c r="G6" s="265">
        <v>6</v>
      </c>
      <c r="H6" s="265">
        <v>7</v>
      </c>
      <c r="I6" s="265">
        <v>8</v>
      </c>
      <c r="J6" s="265">
        <v>9</v>
      </c>
      <c r="K6" s="265">
        <v>10</v>
      </c>
      <c r="L6" s="265">
        <v>11</v>
      </c>
      <c r="M6" s="265">
        <v>12</v>
      </c>
      <c r="N6" s="265">
        <v>13</v>
      </c>
      <c r="O6" s="265">
        <v>14</v>
      </c>
      <c r="P6" s="265">
        <v>15</v>
      </c>
      <c r="Q6" s="265">
        <v>16</v>
      </c>
      <c r="R6" s="265">
        <v>17</v>
      </c>
      <c r="S6" s="265">
        <v>18</v>
      </c>
      <c r="T6" s="265">
        <v>19</v>
      </c>
      <c r="U6" s="265">
        <v>20</v>
      </c>
      <c r="V6" s="265">
        <v>21</v>
      </c>
      <c r="W6" s="265">
        <v>22</v>
      </c>
      <c r="X6" s="265">
        <v>23</v>
      </c>
      <c r="Y6" s="265">
        <v>24</v>
      </c>
      <c r="Z6" s="265">
        <v>25</v>
      </c>
    </row>
    <row r="7" spans="1:26" s="234" customFormat="1" ht="19.149999999999999" customHeight="1" x14ac:dyDescent="0.25">
      <c r="A7" s="239" t="s">
        <v>7</v>
      </c>
      <c r="B7" s="262">
        <v>697858</v>
      </c>
      <c r="C7" s="262">
        <v>629987</v>
      </c>
      <c r="D7" s="296">
        <v>90.274382467493382</v>
      </c>
      <c r="E7" s="240">
        <v>352202</v>
      </c>
      <c r="F7" s="240">
        <v>329620</v>
      </c>
      <c r="G7" s="244">
        <v>93.588338510286704</v>
      </c>
      <c r="H7" s="240">
        <v>160164</v>
      </c>
      <c r="I7" s="240">
        <v>116216</v>
      </c>
      <c r="J7" s="244">
        <v>72.56062535900702</v>
      </c>
      <c r="K7" s="240">
        <v>23893</v>
      </c>
      <c r="L7" s="240">
        <v>20249</v>
      </c>
      <c r="M7" s="244">
        <v>84.748671158916835</v>
      </c>
      <c r="N7" s="240">
        <v>21015</v>
      </c>
      <c r="O7" s="240">
        <v>13549</v>
      </c>
      <c r="P7" s="244">
        <v>64.472995479419453</v>
      </c>
      <c r="Q7" s="240">
        <v>296372</v>
      </c>
      <c r="R7" s="240">
        <v>280531</v>
      </c>
      <c r="S7" s="244">
        <v>94.655028140310151</v>
      </c>
      <c r="T7" s="240">
        <v>85243</v>
      </c>
      <c r="U7" s="240">
        <v>127033</v>
      </c>
      <c r="V7" s="240">
        <v>71687</v>
      </c>
      <c r="W7" s="244">
        <v>56.431793313548454</v>
      </c>
      <c r="X7" s="240">
        <v>103283</v>
      </c>
      <c r="Y7" s="240">
        <v>55349</v>
      </c>
      <c r="Z7" s="249">
        <v>53.589651733586365</v>
      </c>
    </row>
    <row r="8" spans="1:26" ht="16.5" customHeight="1" x14ac:dyDescent="0.25">
      <c r="A8" s="258" t="s">
        <v>10</v>
      </c>
      <c r="B8" s="263">
        <v>32602</v>
      </c>
      <c r="C8" s="263">
        <v>29743</v>
      </c>
      <c r="D8" s="297">
        <v>91.23059934973314</v>
      </c>
      <c r="E8" s="267">
        <v>17060</v>
      </c>
      <c r="F8" s="250">
        <v>16018</v>
      </c>
      <c r="G8" s="245">
        <v>93.892145369284876</v>
      </c>
      <c r="H8" s="241">
        <v>8866</v>
      </c>
      <c r="I8" s="241">
        <v>5570</v>
      </c>
      <c r="J8" s="245">
        <v>62.824272501691858</v>
      </c>
      <c r="K8" s="250">
        <v>911</v>
      </c>
      <c r="L8" s="250">
        <v>1010</v>
      </c>
      <c r="M8" s="245">
        <v>110.86717892425906</v>
      </c>
      <c r="N8" s="241">
        <v>753</v>
      </c>
      <c r="O8" s="241">
        <v>369</v>
      </c>
      <c r="P8" s="252">
        <v>49.003984063745023</v>
      </c>
      <c r="Q8" s="241">
        <v>15819</v>
      </c>
      <c r="R8" s="241">
        <v>14602</v>
      </c>
      <c r="S8" s="245">
        <v>92.306719767368349</v>
      </c>
      <c r="T8" s="241">
        <v>3820</v>
      </c>
      <c r="U8" s="250">
        <v>5764</v>
      </c>
      <c r="V8" s="268">
        <v>3297</v>
      </c>
      <c r="W8" s="245">
        <v>57.199861207494799</v>
      </c>
      <c r="X8" s="250">
        <v>4914</v>
      </c>
      <c r="Y8" s="250">
        <v>2773</v>
      </c>
      <c r="Z8" s="251">
        <v>56.430606430606431</v>
      </c>
    </row>
    <row r="9" spans="1:26" ht="16.5" customHeight="1" x14ac:dyDescent="0.25">
      <c r="A9" s="258" t="s">
        <v>11</v>
      </c>
      <c r="B9" s="263">
        <v>20979</v>
      </c>
      <c r="C9" s="263">
        <v>19150</v>
      </c>
      <c r="D9" s="297">
        <v>91.281757948424612</v>
      </c>
      <c r="E9" s="267">
        <v>10419</v>
      </c>
      <c r="F9" s="250">
        <v>9746</v>
      </c>
      <c r="G9" s="245">
        <v>93.540646895095506</v>
      </c>
      <c r="H9" s="241">
        <v>5639</v>
      </c>
      <c r="I9" s="241">
        <v>3962</v>
      </c>
      <c r="J9" s="245">
        <v>70.260684518531662</v>
      </c>
      <c r="K9" s="250">
        <v>529</v>
      </c>
      <c r="L9" s="250">
        <v>404</v>
      </c>
      <c r="M9" s="245">
        <v>76.370510396975419</v>
      </c>
      <c r="N9" s="241">
        <v>1394</v>
      </c>
      <c r="O9" s="241">
        <v>743</v>
      </c>
      <c r="P9" s="252">
        <v>53.299856527977042</v>
      </c>
      <c r="Q9" s="241">
        <v>9703</v>
      </c>
      <c r="R9" s="241">
        <v>9449</v>
      </c>
      <c r="S9" s="245">
        <v>97.382252911470673</v>
      </c>
      <c r="T9" s="241">
        <v>2691</v>
      </c>
      <c r="U9" s="250">
        <v>3707</v>
      </c>
      <c r="V9" s="268">
        <v>2015</v>
      </c>
      <c r="W9" s="245">
        <v>54.356622605880766</v>
      </c>
      <c r="X9" s="250">
        <v>3100</v>
      </c>
      <c r="Y9" s="250">
        <v>1517</v>
      </c>
      <c r="Z9" s="251">
        <v>48.935483870967744</v>
      </c>
    </row>
    <row r="10" spans="1:26" ht="16.5" customHeight="1" x14ac:dyDescent="0.25">
      <c r="A10" s="258" t="s">
        <v>12</v>
      </c>
      <c r="B10" s="263">
        <v>42630</v>
      </c>
      <c r="C10" s="263">
        <v>38055</v>
      </c>
      <c r="D10" s="297">
        <v>89.268121041520061</v>
      </c>
      <c r="E10" s="267">
        <v>30343</v>
      </c>
      <c r="F10" s="250">
        <v>27062</v>
      </c>
      <c r="G10" s="245">
        <v>89.186962396598886</v>
      </c>
      <c r="H10" s="241">
        <v>13632</v>
      </c>
      <c r="I10" s="241">
        <v>11322</v>
      </c>
      <c r="J10" s="245">
        <v>83.054577464788736</v>
      </c>
      <c r="K10" s="250">
        <v>2199</v>
      </c>
      <c r="L10" s="250">
        <v>1733</v>
      </c>
      <c r="M10" s="245">
        <v>78.808549340609375</v>
      </c>
      <c r="N10" s="241">
        <v>2193</v>
      </c>
      <c r="O10" s="241">
        <v>1611</v>
      </c>
      <c r="P10" s="252">
        <v>73.461012311901513</v>
      </c>
      <c r="Q10" s="241">
        <v>29351</v>
      </c>
      <c r="R10" s="241">
        <v>25479</v>
      </c>
      <c r="S10" s="245">
        <v>86.807945214813813</v>
      </c>
      <c r="T10" s="241">
        <v>6701</v>
      </c>
      <c r="U10" s="250">
        <v>9759</v>
      </c>
      <c r="V10" s="268">
        <v>6072</v>
      </c>
      <c r="W10" s="245">
        <v>62.219489701813714</v>
      </c>
      <c r="X10" s="250">
        <v>7944</v>
      </c>
      <c r="Y10" s="250">
        <v>4611</v>
      </c>
      <c r="Z10" s="251">
        <v>58.043806646525674</v>
      </c>
    </row>
    <row r="11" spans="1:26" ht="16.5" customHeight="1" x14ac:dyDescent="0.25">
      <c r="A11" s="258" t="s">
        <v>13</v>
      </c>
      <c r="B11" s="263">
        <v>28800</v>
      </c>
      <c r="C11" s="263">
        <v>27448</v>
      </c>
      <c r="D11" s="297">
        <v>95.305555555555557</v>
      </c>
      <c r="E11" s="267">
        <v>14920</v>
      </c>
      <c r="F11" s="250">
        <v>14316</v>
      </c>
      <c r="G11" s="245">
        <v>95.951742627345851</v>
      </c>
      <c r="H11" s="241">
        <v>6422</v>
      </c>
      <c r="I11" s="241">
        <v>6448</v>
      </c>
      <c r="J11" s="245">
        <v>100.40485829959513</v>
      </c>
      <c r="K11" s="250">
        <v>1862</v>
      </c>
      <c r="L11" s="250">
        <v>1669</v>
      </c>
      <c r="M11" s="245">
        <v>89.634801288936629</v>
      </c>
      <c r="N11" s="241">
        <v>1967</v>
      </c>
      <c r="O11" s="241">
        <v>1548</v>
      </c>
      <c r="P11" s="252">
        <v>78.69852567361464</v>
      </c>
      <c r="Q11" s="241">
        <v>13586</v>
      </c>
      <c r="R11" s="241">
        <v>12786</v>
      </c>
      <c r="S11" s="245">
        <v>94.11158545561608</v>
      </c>
      <c r="T11" s="241">
        <v>3254</v>
      </c>
      <c r="U11" s="250">
        <v>4882</v>
      </c>
      <c r="V11" s="268">
        <v>2672</v>
      </c>
      <c r="W11" s="245">
        <v>54.731667349446944</v>
      </c>
      <c r="X11" s="250">
        <v>3678</v>
      </c>
      <c r="Y11" s="250">
        <v>1993</v>
      </c>
      <c r="Z11" s="251">
        <v>54.187058183795543</v>
      </c>
    </row>
    <row r="12" spans="1:26" ht="16.5" customHeight="1" x14ac:dyDescent="0.25">
      <c r="A12" s="258" t="s">
        <v>14</v>
      </c>
      <c r="B12" s="263">
        <v>26199</v>
      </c>
      <c r="C12" s="263">
        <v>23153</v>
      </c>
      <c r="D12" s="297">
        <v>88.373602045879622</v>
      </c>
      <c r="E12" s="267">
        <v>13737</v>
      </c>
      <c r="F12" s="250">
        <v>13223</v>
      </c>
      <c r="G12" s="245">
        <v>96.258280556162191</v>
      </c>
      <c r="H12" s="241">
        <v>8883</v>
      </c>
      <c r="I12" s="241">
        <v>5335</v>
      </c>
      <c r="J12" s="245">
        <v>60.058538781943035</v>
      </c>
      <c r="K12" s="250">
        <v>779</v>
      </c>
      <c r="L12" s="250">
        <v>707</v>
      </c>
      <c r="M12" s="245">
        <v>90.757381258023102</v>
      </c>
      <c r="N12" s="241">
        <v>196</v>
      </c>
      <c r="O12" s="241">
        <v>209</v>
      </c>
      <c r="P12" s="252">
        <v>106.63265306122449</v>
      </c>
      <c r="Q12" s="241">
        <v>13493</v>
      </c>
      <c r="R12" s="241">
        <v>12987</v>
      </c>
      <c r="S12" s="245">
        <v>96.24990735937152</v>
      </c>
      <c r="T12" s="241">
        <v>3666</v>
      </c>
      <c r="U12" s="250">
        <v>5383</v>
      </c>
      <c r="V12" s="268">
        <v>3395</v>
      </c>
      <c r="W12" s="245">
        <v>63.068920676202858</v>
      </c>
      <c r="X12" s="250">
        <v>4396</v>
      </c>
      <c r="Y12" s="250">
        <v>2600</v>
      </c>
      <c r="Z12" s="251">
        <v>59.144676979071889</v>
      </c>
    </row>
    <row r="13" spans="1:26" ht="16.5" customHeight="1" x14ac:dyDescent="0.25">
      <c r="A13" s="258" t="s">
        <v>15</v>
      </c>
      <c r="B13" s="263">
        <v>16469</v>
      </c>
      <c r="C13" s="263">
        <v>14622</v>
      </c>
      <c r="D13" s="297">
        <v>88.78498998117675</v>
      </c>
      <c r="E13" s="267">
        <v>6445</v>
      </c>
      <c r="F13" s="250">
        <v>6088</v>
      </c>
      <c r="G13" s="245">
        <v>94.46082234290148</v>
      </c>
      <c r="H13" s="241">
        <v>3821</v>
      </c>
      <c r="I13" s="241">
        <v>2625</v>
      </c>
      <c r="J13" s="245">
        <v>68.69929337869668</v>
      </c>
      <c r="K13" s="250">
        <v>262</v>
      </c>
      <c r="L13" s="250">
        <v>382</v>
      </c>
      <c r="M13" s="245">
        <v>145.80152671755727</v>
      </c>
      <c r="N13" s="241">
        <v>188</v>
      </c>
      <c r="O13" s="241">
        <v>158</v>
      </c>
      <c r="P13" s="252">
        <v>84.042553191489361</v>
      </c>
      <c r="Q13" s="241">
        <v>6064</v>
      </c>
      <c r="R13" s="241">
        <v>5758</v>
      </c>
      <c r="S13" s="245">
        <v>94.953825857519789</v>
      </c>
      <c r="T13" s="241">
        <v>1378</v>
      </c>
      <c r="U13" s="250">
        <v>2594</v>
      </c>
      <c r="V13" s="268">
        <v>1137</v>
      </c>
      <c r="W13" s="245">
        <v>43.831919814957594</v>
      </c>
      <c r="X13" s="250">
        <v>2162</v>
      </c>
      <c r="Y13" s="250">
        <v>874</v>
      </c>
      <c r="Z13" s="251">
        <v>40.425531914893611</v>
      </c>
    </row>
    <row r="14" spans="1:26" ht="16.5" customHeight="1" x14ac:dyDescent="0.25">
      <c r="A14" s="258" t="s">
        <v>16</v>
      </c>
      <c r="B14" s="263">
        <v>28650</v>
      </c>
      <c r="C14" s="263">
        <v>22508</v>
      </c>
      <c r="D14" s="297">
        <v>78.561954624781848</v>
      </c>
      <c r="E14" s="267">
        <v>18225</v>
      </c>
      <c r="F14" s="250">
        <v>15655</v>
      </c>
      <c r="G14" s="245">
        <v>85.898491083676262</v>
      </c>
      <c r="H14" s="241">
        <v>8649</v>
      </c>
      <c r="I14" s="241">
        <v>5462</v>
      </c>
      <c r="J14" s="245">
        <v>63.151809457740782</v>
      </c>
      <c r="K14" s="250">
        <v>556</v>
      </c>
      <c r="L14" s="250">
        <v>357</v>
      </c>
      <c r="M14" s="245">
        <v>64.208633093525179</v>
      </c>
      <c r="N14" s="241">
        <v>1246</v>
      </c>
      <c r="O14" s="241">
        <v>629</v>
      </c>
      <c r="P14" s="252">
        <v>50.481540930979129</v>
      </c>
      <c r="Q14" s="241">
        <v>16938</v>
      </c>
      <c r="R14" s="241">
        <v>14810</v>
      </c>
      <c r="S14" s="245">
        <v>87.436533238871178</v>
      </c>
      <c r="T14" s="241">
        <v>3707</v>
      </c>
      <c r="U14" s="250">
        <v>5483</v>
      </c>
      <c r="V14" s="268">
        <v>3259</v>
      </c>
      <c r="W14" s="245">
        <v>59.43826372423856</v>
      </c>
      <c r="X14" s="250">
        <v>4033</v>
      </c>
      <c r="Y14" s="250">
        <v>2438</v>
      </c>
      <c r="Z14" s="251">
        <v>60.451276965038439</v>
      </c>
    </row>
    <row r="15" spans="1:26" ht="16.5" customHeight="1" x14ac:dyDescent="0.25">
      <c r="A15" s="258" t="s">
        <v>17</v>
      </c>
      <c r="B15" s="263">
        <v>53900</v>
      </c>
      <c r="C15" s="263">
        <v>47027</v>
      </c>
      <c r="D15" s="297">
        <v>87.248608534322827</v>
      </c>
      <c r="E15" s="267">
        <v>11866</v>
      </c>
      <c r="F15" s="250">
        <v>11348</v>
      </c>
      <c r="G15" s="245">
        <v>95.634586212708584</v>
      </c>
      <c r="H15" s="241">
        <v>8114</v>
      </c>
      <c r="I15" s="241">
        <v>4758</v>
      </c>
      <c r="J15" s="245">
        <v>58.639388710870101</v>
      </c>
      <c r="K15" s="250">
        <v>1578</v>
      </c>
      <c r="L15" s="250">
        <v>1571</v>
      </c>
      <c r="M15" s="245">
        <v>99.55640050697086</v>
      </c>
      <c r="N15" s="241">
        <v>1058</v>
      </c>
      <c r="O15" s="241">
        <v>145</v>
      </c>
      <c r="P15" s="252">
        <v>13.705103969754253</v>
      </c>
      <c r="Q15" s="241">
        <v>11446</v>
      </c>
      <c r="R15" s="241">
        <v>10746</v>
      </c>
      <c r="S15" s="245">
        <v>93.884326402236582</v>
      </c>
      <c r="T15" s="241">
        <v>4271</v>
      </c>
      <c r="U15" s="250">
        <v>4692</v>
      </c>
      <c r="V15" s="268">
        <v>2451</v>
      </c>
      <c r="W15" s="245">
        <v>52.23785166240409</v>
      </c>
      <c r="X15" s="250">
        <v>3937</v>
      </c>
      <c r="Y15" s="250">
        <v>2055</v>
      </c>
      <c r="Z15" s="251">
        <v>52.197104394208793</v>
      </c>
    </row>
    <row r="16" spans="1:26" ht="16.5" customHeight="1" x14ac:dyDescent="0.25">
      <c r="A16" s="258" t="s">
        <v>18</v>
      </c>
      <c r="B16" s="263">
        <v>25301</v>
      </c>
      <c r="C16" s="263">
        <v>23309</v>
      </c>
      <c r="D16" s="297">
        <v>92.126793407375203</v>
      </c>
      <c r="E16" s="267">
        <v>15236</v>
      </c>
      <c r="F16" s="250">
        <v>13689</v>
      </c>
      <c r="G16" s="245">
        <v>89.846416382252556</v>
      </c>
      <c r="H16" s="241">
        <v>5641</v>
      </c>
      <c r="I16" s="241">
        <v>4533</v>
      </c>
      <c r="J16" s="245">
        <v>80.358092536784255</v>
      </c>
      <c r="K16" s="250">
        <v>910</v>
      </c>
      <c r="L16" s="250">
        <v>402</v>
      </c>
      <c r="M16" s="245">
        <v>44.175824175824175</v>
      </c>
      <c r="N16" s="241">
        <v>801</v>
      </c>
      <c r="O16" s="241">
        <v>256</v>
      </c>
      <c r="P16" s="252">
        <v>31.960049937578027</v>
      </c>
      <c r="Q16" s="241">
        <v>10160</v>
      </c>
      <c r="R16" s="241">
        <v>9249</v>
      </c>
      <c r="S16" s="245">
        <v>91.03346456692914</v>
      </c>
      <c r="T16" s="241">
        <v>3671</v>
      </c>
      <c r="U16" s="250">
        <v>5601</v>
      </c>
      <c r="V16" s="268">
        <v>2891</v>
      </c>
      <c r="W16" s="245">
        <v>51.615782895911444</v>
      </c>
      <c r="X16" s="250">
        <v>4886</v>
      </c>
      <c r="Y16" s="250">
        <v>2360</v>
      </c>
      <c r="Z16" s="251">
        <v>48.301268931641424</v>
      </c>
    </row>
    <row r="17" spans="1:26" ht="16.5" customHeight="1" x14ac:dyDescent="0.25">
      <c r="A17" s="258" t="s">
        <v>19</v>
      </c>
      <c r="B17" s="263">
        <v>28807</v>
      </c>
      <c r="C17" s="263">
        <v>27915</v>
      </c>
      <c r="D17" s="297">
        <v>96.903530391918636</v>
      </c>
      <c r="E17" s="267">
        <v>13000</v>
      </c>
      <c r="F17" s="250">
        <v>13123</v>
      </c>
      <c r="G17" s="245">
        <v>100.94615384615383</v>
      </c>
      <c r="H17" s="241">
        <v>4581</v>
      </c>
      <c r="I17" s="241">
        <v>3970</v>
      </c>
      <c r="J17" s="245">
        <v>86.662300807683906</v>
      </c>
      <c r="K17" s="250">
        <v>722</v>
      </c>
      <c r="L17" s="250">
        <v>712</v>
      </c>
      <c r="M17" s="245">
        <v>98.61495844875347</v>
      </c>
      <c r="N17" s="241">
        <v>1256</v>
      </c>
      <c r="O17" s="241">
        <v>932</v>
      </c>
      <c r="P17" s="252">
        <v>74.203821656050948</v>
      </c>
      <c r="Q17" s="241">
        <v>10156</v>
      </c>
      <c r="R17" s="241">
        <v>10624</v>
      </c>
      <c r="S17" s="245">
        <v>104.60811343048444</v>
      </c>
      <c r="T17" s="241">
        <v>3240</v>
      </c>
      <c r="U17" s="250">
        <v>5072</v>
      </c>
      <c r="V17" s="268">
        <v>2910</v>
      </c>
      <c r="W17" s="245">
        <v>57.373817034700316</v>
      </c>
      <c r="X17" s="250">
        <v>3692</v>
      </c>
      <c r="Y17" s="250">
        <v>2126</v>
      </c>
      <c r="Z17" s="251">
        <v>57.583965330444208</v>
      </c>
    </row>
    <row r="18" spans="1:26" ht="16.5" customHeight="1" x14ac:dyDescent="0.25">
      <c r="A18" s="258" t="s">
        <v>20</v>
      </c>
      <c r="B18" s="263">
        <v>14627</v>
      </c>
      <c r="C18" s="263">
        <v>14465</v>
      </c>
      <c r="D18" s="297">
        <v>98.892459150885344</v>
      </c>
      <c r="E18" s="267">
        <v>6281</v>
      </c>
      <c r="F18" s="250">
        <v>6505</v>
      </c>
      <c r="G18" s="245">
        <v>103.56631109695908</v>
      </c>
      <c r="H18" s="241">
        <v>4772</v>
      </c>
      <c r="I18" s="241">
        <v>3823</v>
      </c>
      <c r="J18" s="245">
        <v>80.113160100586754</v>
      </c>
      <c r="K18" s="250">
        <v>482</v>
      </c>
      <c r="L18" s="250">
        <v>472</v>
      </c>
      <c r="M18" s="245">
        <v>97.925311203319495</v>
      </c>
      <c r="N18" s="241">
        <v>695</v>
      </c>
      <c r="O18" s="241">
        <v>414</v>
      </c>
      <c r="P18" s="252">
        <v>59.568345323741013</v>
      </c>
      <c r="Q18" s="241">
        <v>4689</v>
      </c>
      <c r="R18" s="241">
        <v>4692</v>
      </c>
      <c r="S18" s="245">
        <v>100.06397952655151</v>
      </c>
      <c r="T18" s="241">
        <v>1513</v>
      </c>
      <c r="U18" s="250">
        <v>1730</v>
      </c>
      <c r="V18" s="268">
        <v>1293</v>
      </c>
      <c r="W18" s="245">
        <v>74.739884393063576</v>
      </c>
      <c r="X18" s="250">
        <v>1327</v>
      </c>
      <c r="Y18" s="250">
        <v>865</v>
      </c>
      <c r="Z18" s="251">
        <v>65.184626978146198</v>
      </c>
    </row>
    <row r="19" spans="1:26" ht="16.5" customHeight="1" x14ac:dyDescent="0.25">
      <c r="A19" s="258" t="s">
        <v>21</v>
      </c>
      <c r="B19" s="263">
        <v>54436</v>
      </c>
      <c r="C19" s="263">
        <v>51407</v>
      </c>
      <c r="D19" s="297">
        <v>94.435667572929688</v>
      </c>
      <c r="E19" s="267">
        <v>22460</v>
      </c>
      <c r="F19" s="250">
        <v>23024</v>
      </c>
      <c r="G19" s="245">
        <v>102.51113089937667</v>
      </c>
      <c r="H19" s="241">
        <v>8045</v>
      </c>
      <c r="I19" s="241">
        <v>7637</v>
      </c>
      <c r="J19" s="245">
        <v>94.928527035425731</v>
      </c>
      <c r="K19" s="250">
        <v>1551</v>
      </c>
      <c r="L19" s="250">
        <v>1297</v>
      </c>
      <c r="M19" s="245">
        <v>83.623468729851709</v>
      </c>
      <c r="N19" s="241">
        <v>255</v>
      </c>
      <c r="O19" s="241">
        <v>135</v>
      </c>
      <c r="P19" s="252">
        <v>52.941176470588239</v>
      </c>
      <c r="Q19" s="241">
        <v>18595</v>
      </c>
      <c r="R19" s="241">
        <v>17284</v>
      </c>
      <c r="S19" s="245">
        <v>92.949717666039248</v>
      </c>
      <c r="T19" s="241">
        <v>5354</v>
      </c>
      <c r="U19" s="250">
        <v>9829</v>
      </c>
      <c r="V19" s="268">
        <v>4588</v>
      </c>
      <c r="W19" s="245">
        <v>46.678197171634956</v>
      </c>
      <c r="X19" s="250">
        <v>8335</v>
      </c>
      <c r="Y19" s="250">
        <v>3651</v>
      </c>
      <c r="Z19" s="251">
        <v>43.803239352129573</v>
      </c>
    </row>
    <row r="20" spans="1:26" ht="16.5" customHeight="1" x14ac:dyDescent="0.25">
      <c r="A20" s="258" t="s">
        <v>22</v>
      </c>
      <c r="B20" s="263">
        <v>21807</v>
      </c>
      <c r="C20" s="263">
        <v>19363</v>
      </c>
      <c r="D20" s="297">
        <v>88.792589535470256</v>
      </c>
      <c r="E20" s="267">
        <v>13274</v>
      </c>
      <c r="F20" s="250">
        <v>12901</v>
      </c>
      <c r="G20" s="245">
        <v>97.189995479885496</v>
      </c>
      <c r="H20" s="241">
        <v>4793</v>
      </c>
      <c r="I20" s="241">
        <v>3287</v>
      </c>
      <c r="J20" s="245">
        <v>68.579177967869811</v>
      </c>
      <c r="K20" s="250">
        <v>984</v>
      </c>
      <c r="L20" s="250">
        <v>770</v>
      </c>
      <c r="M20" s="245">
        <v>78.252032520325201</v>
      </c>
      <c r="N20" s="241">
        <v>794</v>
      </c>
      <c r="O20" s="241">
        <v>449</v>
      </c>
      <c r="P20" s="252">
        <v>56.549118387909324</v>
      </c>
      <c r="Q20" s="241">
        <v>12358</v>
      </c>
      <c r="R20" s="241">
        <v>11431</v>
      </c>
      <c r="S20" s="245">
        <v>92.498786211361065</v>
      </c>
      <c r="T20" s="241">
        <v>3561</v>
      </c>
      <c r="U20" s="250">
        <v>4735</v>
      </c>
      <c r="V20" s="268">
        <v>3220</v>
      </c>
      <c r="W20" s="245">
        <v>68.00422386483632</v>
      </c>
      <c r="X20" s="250">
        <v>3361</v>
      </c>
      <c r="Y20" s="250">
        <v>2072</v>
      </c>
      <c r="Z20" s="251">
        <v>61.648318952692648</v>
      </c>
    </row>
    <row r="21" spans="1:26" ht="16.5" customHeight="1" x14ac:dyDescent="0.25">
      <c r="A21" s="258" t="s">
        <v>23</v>
      </c>
      <c r="B21" s="263">
        <v>31269</v>
      </c>
      <c r="C21" s="263">
        <v>31748</v>
      </c>
      <c r="D21" s="297">
        <v>101.53186862387669</v>
      </c>
      <c r="E21" s="267">
        <v>12529</v>
      </c>
      <c r="F21" s="250">
        <v>12081</v>
      </c>
      <c r="G21" s="245">
        <v>96.424295634128825</v>
      </c>
      <c r="H21" s="241">
        <v>4915</v>
      </c>
      <c r="I21" s="241">
        <v>4224</v>
      </c>
      <c r="J21" s="245">
        <v>85.940996948118013</v>
      </c>
      <c r="K21" s="250">
        <v>1167</v>
      </c>
      <c r="L21" s="250">
        <v>997</v>
      </c>
      <c r="M21" s="245">
        <v>85.432733504712942</v>
      </c>
      <c r="N21" s="241">
        <v>975</v>
      </c>
      <c r="O21" s="241">
        <v>788</v>
      </c>
      <c r="P21" s="252">
        <v>80.820512820512818</v>
      </c>
      <c r="Q21" s="241">
        <v>11246</v>
      </c>
      <c r="R21" s="241">
        <v>10706</v>
      </c>
      <c r="S21" s="245">
        <v>95.198292726302682</v>
      </c>
      <c r="T21" s="241">
        <v>3462</v>
      </c>
      <c r="U21" s="250">
        <v>4562</v>
      </c>
      <c r="V21" s="268">
        <v>2560</v>
      </c>
      <c r="W21" s="245">
        <v>56.115738711091623</v>
      </c>
      <c r="X21" s="250">
        <v>3582</v>
      </c>
      <c r="Y21" s="250">
        <v>1870</v>
      </c>
      <c r="Z21" s="251">
        <v>52.205471803461755</v>
      </c>
    </row>
    <row r="22" spans="1:26" ht="16.5" customHeight="1" x14ac:dyDescent="0.25">
      <c r="A22" s="258" t="s">
        <v>24</v>
      </c>
      <c r="B22" s="263">
        <v>29635</v>
      </c>
      <c r="C22" s="263">
        <v>23530</v>
      </c>
      <c r="D22" s="297">
        <v>79.399358866205503</v>
      </c>
      <c r="E22" s="267">
        <v>18262</v>
      </c>
      <c r="F22" s="250">
        <v>16393</v>
      </c>
      <c r="G22" s="245">
        <v>89.76563355601796</v>
      </c>
      <c r="H22" s="241">
        <v>9567</v>
      </c>
      <c r="I22" s="241">
        <v>5292</v>
      </c>
      <c r="J22" s="245">
        <v>55.315145813734709</v>
      </c>
      <c r="K22" s="250">
        <v>1107</v>
      </c>
      <c r="L22" s="250">
        <v>805</v>
      </c>
      <c r="M22" s="245">
        <v>72.719060523938566</v>
      </c>
      <c r="N22" s="241">
        <v>917</v>
      </c>
      <c r="O22" s="241">
        <v>418</v>
      </c>
      <c r="P22" s="252">
        <v>45.583424209378407</v>
      </c>
      <c r="Q22" s="241">
        <v>13158</v>
      </c>
      <c r="R22" s="241">
        <v>12253</v>
      </c>
      <c r="S22" s="245">
        <v>93.12205502355981</v>
      </c>
      <c r="T22" s="241">
        <v>4028</v>
      </c>
      <c r="U22" s="250">
        <v>6081</v>
      </c>
      <c r="V22" s="268">
        <v>3422</v>
      </c>
      <c r="W22" s="245">
        <v>56.273639204078272</v>
      </c>
      <c r="X22" s="250">
        <v>5130</v>
      </c>
      <c r="Y22" s="250">
        <v>2705</v>
      </c>
      <c r="Z22" s="251">
        <v>52.729044834307992</v>
      </c>
    </row>
    <row r="23" spans="1:26" ht="16.5" customHeight="1" x14ac:dyDescent="0.25">
      <c r="A23" s="258" t="s">
        <v>25</v>
      </c>
      <c r="B23" s="263">
        <v>24355</v>
      </c>
      <c r="C23" s="263">
        <v>20435</v>
      </c>
      <c r="D23" s="297">
        <v>83.904742352699643</v>
      </c>
      <c r="E23" s="267">
        <v>13160</v>
      </c>
      <c r="F23" s="250">
        <v>12148</v>
      </c>
      <c r="G23" s="245">
        <v>92.310030395136778</v>
      </c>
      <c r="H23" s="241">
        <v>8726</v>
      </c>
      <c r="I23" s="241">
        <v>5304</v>
      </c>
      <c r="J23" s="245">
        <v>60.78386431354572</v>
      </c>
      <c r="K23" s="250">
        <v>1586</v>
      </c>
      <c r="L23" s="250">
        <v>1336</v>
      </c>
      <c r="M23" s="245">
        <v>84.237074401008826</v>
      </c>
      <c r="N23" s="241">
        <v>592</v>
      </c>
      <c r="O23" s="241">
        <v>549</v>
      </c>
      <c r="P23" s="252">
        <v>92.736486486486484</v>
      </c>
      <c r="Q23" s="241">
        <v>9455</v>
      </c>
      <c r="R23" s="241">
        <v>8859</v>
      </c>
      <c r="S23" s="245">
        <v>93.696456901110523</v>
      </c>
      <c r="T23" s="241">
        <v>3386</v>
      </c>
      <c r="U23" s="250">
        <v>4747</v>
      </c>
      <c r="V23" s="268">
        <v>2917</v>
      </c>
      <c r="W23" s="245">
        <v>61.449336423003999</v>
      </c>
      <c r="X23" s="250">
        <v>3788</v>
      </c>
      <c r="Y23" s="250">
        <v>2293</v>
      </c>
      <c r="Z23" s="251">
        <v>60.533262935586066</v>
      </c>
    </row>
    <row r="24" spans="1:26" ht="16.5" customHeight="1" x14ac:dyDescent="0.25">
      <c r="A24" s="258" t="s">
        <v>26</v>
      </c>
      <c r="B24" s="263">
        <v>20076</v>
      </c>
      <c r="C24" s="263">
        <v>17234</v>
      </c>
      <c r="D24" s="297">
        <v>85.843793584379355</v>
      </c>
      <c r="E24" s="267">
        <v>13059</v>
      </c>
      <c r="F24" s="250">
        <v>10832</v>
      </c>
      <c r="G24" s="245">
        <v>82.946626847384948</v>
      </c>
      <c r="H24" s="241">
        <v>4046</v>
      </c>
      <c r="I24" s="241">
        <v>3366</v>
      </c>
      <c r="J24" s="245">
        <v>83.193277310924373</v>
      </c>
      <c r="K24" s="250">
        <v>557</v>
      </c>
      <c r="L24" s="250">
        <v>452</v>
      </c>
      <c r="M24" s="245">
        <v>81.149012567324945</v>
      </c>
      <c r="N24" s="241">
        <v>370</v>
      </c>
      <c r="O24" s="241">
        <v>202</v>
      </c>
      <c r="P24" s="252">
        <v>54.594594594594589</v>
      </c>
      <c r="Q24" s="241">
        <v>6352</v>
      </c>
      <c r="R24" s="241">
        <v>6784</v>
      </c>
      <c r="S24" s="245">
        <v>106.80100755667506</v>
      </c>
      <c r="T24" s="241">
        <v>2707</v>
      </c>
      <c r="U24" s="250">
        <v>4360</v>
      </c>
      <c r="V24" s="268">
        <v>2460</v>
      </c>
      <c r="W24" s="245">
        <v>56.422018348623851</v>
      </c>
      <c r="X24" s="250">
        <v>3483</v>
      </c>
      <c r="Y24" s="250">
        <v>1935</v>
      </c>
      <c r="Z24" s="251">
        <v>55.555555555555557</v>
      </c>
    </row>
    <row r="25" spans="1:26" ht="16.5" customHeight="1" x14ac:dyDescent="0.25">
      <c r="A25" s="258" t="s">
        <v>27</v>
      </c>
      <c r="B25" s="263">
        <v>13710</v>
      </c>
      <c r="C25" s="263">
        <v>11255</v>
      </c>
      <c r="D25" s="297">
        <v>82.093362509117426</v>
      </c>
      <c r="E25" s="267">
        <v>9182</v>
      </c>
      <c r="F25" s="250">
        <v>8653</v>
      </c>
      <c r="G25" s="245">
        <v>94.238727945981267</v>
      </c>
      <c r="H25" s="241">
        <v>4634</v>
      </c>
      <c r="I25" s="241">
        <v>2506</v>
      </c>
      <c r="J25" s="245">
        <v>54.0785498489426</v>
      </c>
      <c r="K25" s="250">
        <v>574</v>
      </c>
      <c r="L25" s="250">
        <v>519</v>
      </c>
      <c r="M25" s="245">
        <v>90.41811846689896</v>
      </c>
      <c r="N25" s="241">
        <v>304</v>
      </c>
      <c r="O25" s="241">
        <v>273</v>
      </c>
      <c r="P25" s="252">
        <v>89.80263157894737</v>
      </c>
      <c r="Q25" s="241">
        <v>8505</v>
      </c>
      <c r="R25" s="241">
        <v>8175</v>
      </c>
      <c r="S25" s="245">
        <v>96.119929453262785</v>
      </c>
      <c r="T25" s="241">
        <v>2120</v>
      </c>
      <c r="U25" s="250">
        <v>3340</v>
      </c>
      <c r="V25" s="268">
        <v>1930</v>
      </c>
      <c r="W25" s="245">
        <v>57.784431137724546</v>
      </c>
      <c r="X25" s="250">
        <v>2836</v>
      </c>
      <c r="Y25" s="250">
        <v>1525</v>
      </c>
      <c r="Z25" s="251">
        <v>53.772919605077576</v>
      </c>
    </row>
    <row r="26" spans="1:26" ht="16.5" customHeight="1" x14ac:dyDescent="0.25">
      <c r="A26" s="258" t="s">
        <v>28</v>
      </c>
      <c r="B26" s="263">
        <v>58188</v>
      </c>
      <c r="C26" s="263">
        <v>51857</v>
      </c>
      <c r="D26" s="297">
        <v>89.119749776586232</v>
      </c>
      <c r="E26" s="267">
        <v>24533</v>
      </c>
      <c r="F26" s="250">
        <v>22236</v>
      </c>
      <c r="G26" s="245">
        <v>90.637101047568578</v>
      </c>
      <c r="H26" s="241">
        <v>12856</v>
      </c>
      <c r="I26" s="241">
        <v>8067</v>
      </c>
      <c r="J26" s="245">
        <v>62.748911014312384</v>
      </c>
      <c r="K26" s="250">
        <v>2533</v>
      </c>
      <c r="L26" s="250">
        <v>2106</v>
      </c>
      <c r="M26" s="245">
        <v>83.142518752467424</v>
      </c>
      <c r="N26" s="241">
        <v>2535</v>
      </c>
      <c r="O26" s="241">
        <v>1803</v>
      </c>
      <c r="P26" s="252">
        <v>71.124260355029591</v>
      </c>
      <c r="Q26" s="241">
        <v>20791</v>
      </c>
      <c r="R26" s="241">
        <v>19232</v>
      </c>
      <c r="S26" s="245">
        <v>92.50156317637439</v>
      </c>
      <c r="T26" s="241">
        <v>5962</v>
      </c>
      <c r="U26" s="250">
        <v>8395</v>
      </c>
      <c r="V26" s="268">
        <v>4399</v>
      </c>
      <c r="W26" s="245">
        <v>52.400238237045862</v>
      </c>
      <c r="X26" s="250">
        <v>6594</v>
      </c>
      <c r="Y26" s="250">
        <v>3349</v>
      </c>
      <c r="Z26" s="251">
        <v>50.788595693054297</v>
      </c>
    </row>
    <row r="27" spans="1:26" ht="16.5" customHeight="1" x14ac:dyDescent="0.25">
      <c r="A27" s="258" t="s">
        <v>29</v>
      </c>
      <c r="B27" s="263">
        <v>12717</v>
      </c>
      <c r="C27" s="263">
        <v>11447</v>
      </c>
      <c r="D27" s="297">
        <v>90.013367932688524</v>
      </c>
      <c r="E27" s="267">
        <v>8898</v>
      </c>
      <c r="F27" s="250">
        <v>8813</v>
      </c>
      <c r="G27" s="245">
        <v>99.044729152618572</v>
      </c>
      <c r="H27" s="241">
        <v>3640</v>
      </c>
      <c r="I27" s="241">
        <v>2498</v>
      </c>
      <c r="J27" s="245">
        <v>68.626373626373621</v>
      </c>
      <c r="K27" s="250">
        <v>698</v>
      </c>
      <c r="L27" s="250">
        <v>676</v>
      </c>
      <c r="M27" s="245">
        <v>96.848137535816619</v>
      </c>
      <c r="N27" s="241">
        <v>449</v>
      </c>
      <c r="O27" s="241">
        <v>239</v>
      </c>
      <c r="P27" s="252">
        <v>53.229398663697104</v>
      </c>
      <c r="Q27" s="241">
        <v>7206</v>
      </c>
      <c r="R27" s="241">
        <v>7096</v>
      </c>
      <c r="S27" s="245">
        <v>98.473494310296971</v>
      </c>
      <c r="T27" s="241">
        <v>1812</v>
      </c>
      <c r="U27" s="250">
        <v>2910</v>
      </c>
      <c r="V27" s="268">
        <v>1729</v>
      </c>
      <c r="W27" s="245">
        <v>59.415807560137459</v>
      </c>
      <c r="X27" s="250">
        <v>2333</v>
      </c>
      <c r="Y27" s="250">
        <v>1356</v>
      </c>
      <c r="Z27" s="251">
        <v>58.122588941277321</v>
      </c>
    </row>
    <row r="28" spans="1:26" ht="16.5" customHeight="1" x14ac:dyDescent="0.25">
      <c r="A28" s="258" t="s">
        <v>30</v>
      </c>
      <c r="B28" s="263">
        <v>19857</v>
      </c>
      <c r="C28" s="263">
        <v>19213</v>
      </c>
      <c r="D28" s="297">
        <v>96.756811200080577</v>
      </c>
      <c r="E28" s="267">
        <v>12044</v>
      </c>
      <c r="F28" s="250">
        <v>11093</v>
      </c>
      <c r="G28" s="245">
        <v>92.103952175357023</v>
      </c>
      <c r="H28" s="241">
        <v>4892</v>
      </c>
      <c r="I28" s="241">
        <v>4769</v>
      </c>
      <c r="J28" s="245">
        <v>97.485690923957478</v>
      </c>
      <c r="K28" s="250">
        <v>813</v>
      </c>
      <c r="L28" s="250">
        <v>678</v>
      </c>
      <c r="M28" s="245">
        <v>83.394833948339482</v>
      </c>
      <c r="N28" s="241">
        <v>679</v>
      </c>
      <c r="O28" s="241">
        <v>522</v>
      </c>
      <c r="P28" s="252">
        <v>76.877761413843899</v>
      </c>
      <c r="Q28" s="241">
        <v>10225</v>
      </c>
      <c r="R28" s="241">
        <v>9681</v>
      </c>
      <c r="S28" s="245">
        <v>94.679706601466989</v>
      </c>
      <c r="T28" s="241">
        <v>3116</v>
      </c>
      <c r="U28" s="250">
        <v>4228</v>
      </c>
      <c r="V28" s="268">
        <v>2583</v>
      </c>
      <c r="W28" s="245">
        <v>61.092715231788077</v>
      </c>
      <c r="X28" s="250">
        <v>3661</v>
      </c>
      <c r="Y28" s="250">
        <v>2116</v>
      </c>
      <c r="Z28" s="251">
        <v>57.798415733406173</v>
      </c>
    </row>
    <row r="29" spans="1:26" ht="16.5" customHeight="1" x14ac:dyDescent="0.25">
      <c r="A29" s="258" t="s">
        <v>31</v>
      </c>
      <c r="B29" s="263">
        <v>24947</v>
      </c>
      <c r="C29" s="263">
        <v>22239</v>
      </c>
      <c r="D29" s="297">
        <v>89.14498737323126</v>
      </c>
      <c r="E29" s="267">
        <v>14749</v>
      </c>
      <c r="F29" s="250">
        <v>13889</v>
      </c>
      <c r="G29" s="245">
        <v>94.169096209912539</v>
      </c>
      <c r="H29" s="241">
        <v>6222</v>
      </c>
      <c r="I29" s="241">
        <v>5041</v>
      </c>
      <c r="J29" s="245">
        <v>81.018964963034392</v>
      </c>
      <c r="K29" s="250">
        <v>756</v>
      </c>
      <c r="L29" s="250">
        <v>416</v>
      </c>
      <c r="M29" s="245">
        <v>55.026455026455025</v>
      </c>
      <c r="N29" s="241">
        <v>852</v>
      </c>
      <c r="O29" s="241">
        <v>581</v>
      </c>
      <c r="P29" s="252">
        <v>68.1924882629108</v>
      </c>
      <c r="Q29" s="241">
        <v>14170</v>
      </c>
      <c r="R29" s="241">
        <v>13286</v>
      </c>
      <c r="S29" s="245">
        <v>93.761467889908261</v>
      </c>
      <c r="T29" s="241">
        <v>3595</v>
      </c>
      <c r="U29" s="250">
        <v>5389</v>
      </c>
      <c r="V29" s="268">
        <v>3319</v>
      </c>
      <c r="W29" s="245">
        <v>61.588420857301905</v>
      </c>
      <c r="X29" s="250">
        <v>4419</v>
      </c>
      <c r="Y29" s="250">
        <v>2598</v>
      </c>
      <c r="Z29" s="251">
        <v>58.791581805838419</v>
      </c>
    </row>
    <row r="30" spans="1:26" ht="16.5" customHeight="1" x14ac:dyDescent="0.25">
      <c r="A30" s="269" t="s">
        <v>32</v>
      </c>
      <c r="B30" s="270">
        <v>20230</v>
      </c>
      <c r="C30" s="270">
        <v>20184</v>
      </c>
      <c r="D30" s="298">
        <v>99.772614928324259</v>
      </c>
      <c r="E30" s="267">
        <v>5781</v>
      </c>
      <c r="F30" s="250">
        <v>5564</v>
      </c>
      <c r="G30" s="245">
        <v>96.246324165369316</v>
      </c>
      <c r="H30" s="241">
        <v>1936</v>
      </c>
      <c r="I30" s="241">
        <v>1457</v>
      </c>
      <c r="J30" s="245">
        <v>75.258264462809919</v>
      </c>
      <c r="K30" s="250">
        <v>229</v>
      </c>
      <c r="L30" s="250">
        <v>223</v>
      </c>
      <c r="M30" s="245">
        <v>97.379912663755462</v>
      </c>
      <c r="N30" s="241">
        <v>190</v>
      </c>
      <c r="O30" s="241">
        <v>202</v>
      </c>
      <c r="P30" s="252">
        <v>106.31578947368421</v>
      </c>
      <c r="Q30" s="241">
        <v>4940</v>
      </c>
      <c r="R30" s="241">
        <v>4739</v>
      </c>
      <c r="S30" s="245">
        <v>95.931174089068833</v>
      </c>
      <c r="T30" s="241">
        <v>1985</v>
      </c>
      <c r="U30" s="250">
        <v>2573</v>
      </c>
      <c r="V30" s="268">
        <v>1409</v>
      </c>
      <c r="W30" s="245">
        <v>54.760979401476874</v>
      </c>
      <c r="X30" s="250">
        <v>2200</v>
      </c>
      <c r="Y30" s="250">
        <v>1068</v>
      </c>
      <c r="Z30" s="251">
        <v>48.545454545454547</v>
      </c>
    </row>
    <row r="31" spans="1:26" ht="16.5" customHeight="1" x14ac:dyDescent="0.25">
      <c r="A31" s="259" t="s">
        <v>33</v>
      </c>
      <c r="B31" s="264">
        <v>26357</v>
      </c>
      <c r="C31" s="264">
        <v>22895</v>
      </c>
      <c r="D31" s="299">
        <v>86.864969457829048</v>
      </c>
      <c r="E31" s="267">
        <v>9874</v>
      </c>
      <c r="F31" s="250">
        <v>8745</v>
      </c>
      <c r="G31" s="245">
        <v>88.56593072716224</v>
      </c>
      <c r="H31" s="241">
        <v>4600</v>
      </c>
      <c r="I31" s="241">
        <v>2712</v>
      </c>
      <c r="J31" s="245">
        <v>58.95652173913043</v>
      </c>
      <c r="K31" s="250">
        <v>416</v>
      </c>
      <c r="L31" s="250">
        <v>379</v>
      </c>
      <c r="M31" s="245">
        <v>91.105769230769226</v>
      </c>
      <c r="N31" s="241">
        <v>330</v>
      </c>
      <c r="O31" s="241">
        <v>330</v>
      </c>
      <c r="P31" s="252">
        <v>100</v>
      </c>
      <c r="Q31" s="241">
        <v>8266</v>
      </c>
      <c r="R31" s="241">
        <v>7614</v>
      </c>
      <c r="S31" s="245">
        <v>92.112267118315998</v>
      </c>
      <c r="T31" s="241">
        <v>2540</v>
      </c>
      <c r="U31" s="250">
        <v>3091</v>
      </c>
      <c r="V31" s="268">
        <v>2270</v>
      </c>
      <c r="W31" s="245">
        <v>73.439016499514722</v>
      </c>
      <c r="X31" s="250">
        <v>2523</v>
      </c>
      <c r="Y31" s="250">
        <v>1752</v>
      </c>
      <c r="Z31" s="251">
        <v>69.44114149821641</v>
      </c>
    </row>
    <row r="32" spans="1:26" ht="16.5" customHeight="1" x14ac:dyDescent="0.25">
      <c r="A32" s="259" t="s">
        <v>34</v>
      </c>
      <c r="B32" s="264">
        <v>21310</v>
      </c>
      <c r="C32" s="264">
        <v>19785</v>
      </c>
      <c r="D32" s="299">
        <v>92.84373533552322</v>
      </c>
      <c r="E32" s="267">
        <v>16865</v>
      </c>
      <c r="F32" s="250">
        <v>16475</v>
      </c>
      <c r="G32" s="245">
        <v>97.687518529498959</v>
      </c>
      <c r="H32" s="241">
        <v>2272</v>
      </c>
      <c r="I32" s="241">
        <v>2248</v>
      </c>
      <c r="J32" s="245">
        <v>98.943661971830991</v>
      </c>
      <c r="K32" s="250">
        <v>132</v>
      </c>
      <c r="L32" s="250">
        <v>176</v>
      </c>
      <c r="M32" s="245">
        <v>133.33333333333331</v>
      </c>
      <c r="N32" s="241">
        <v>26</v>
      </c>
      <c r="O32" s="241">
        <v>44</v>
      </c>
      <c r="P32" s="252">
        <v>169.23076923076923</v>
      </c>
      <c r="Q32" s="241">
        <v>9700</v>
      </c>
      <c r="R32" s="241">
        <v>12209</v>
      </c>
      <c r="S32" s="245">
        <v>125.86597938144331</v>
      </c>
      <c r="T32" s="241">
        <v>3703</v>
      </c>
      <c r="U32" s="250">
        <v>8126</v>
      </c>
      <c r="V32" s="268">
        <v>3489</v>
      </c>
      <c r="W32" s="245">
        <v>42.936253999507748</v>
      </c>
      <c r="X32" s="250">
        <v>6969</v>
      </c>
      <c r="Y32" s="250">
        <v>2847</v>
      </c>
      <c r="Z32" s="251">
        <v>40.852346104175638</v>
      </c>
    </row>
    <row r="33" spans="1:26" ht="41.25" customHeight="1" x14ac:dyDescent="0.25">
      <c r="A33" s="378"/>
      <c r="B33" s="378"/>
      <c r="C33" s="378"/>
      <c r="D33" s="378"/>
      <c r="E33" s="378"/>
      <c r="F33" s="378"/>
      <c r="G33" s="378"/>
      <c r="H33" s="378"/>
      <c r="I33" s="378"/>
      <c r="J33" s="378"/>
      <c r="K33" s="378"/>
      <c r="L33" s="378"/>
      <c r="M33" s="378"/>
      <c r="N33" s="379" t="s">
        <v>164</v>
      </c>
      <c r="O33" s="379"/>
      <c r="P33" s="379"/>
      <c r="Q33" s="379"/>
      <c r="R33" s="379"/>
      <c r="S33" s="379"/>
      <c r="T33" s="379"/>
      <c r="U33" s="379"/>
      <c r="V33" s="379"/>
      <c r="W33" s="379"/>
      <c r="X33" s="379"/>
      <c r="Y33" s="379"/>
      <c r="Z33" s="379"/>
    </row>
  </sheetData>
  <mergeCells count="13">
    <mergeCell ref="A33:M33"/>
    <mergeCell ref="N33:Z33"/>
    <mergeCell ref="A1:M1"/>
    <mergeCell ref="A2:A5"/>
    <mergeCell ref="B2:D4"/>
    <mergeCell ref="E2:G4"/>
    <mergeCell ref="H2:J4"/>
    <mergeCell ref="K2:M4"/>
    <mergeCell ref="N2:P4"/>
    <mergeCell ref="Q2:S4"/>
    <mergeCell ref="T2:T4"/>
    <mergeCell ref="U2:W4"/>
    <mergeCell ref="X2:Z4"/>
  </mergeCells>
  <printOptions horizontalCentered="1"/>
  <pageMargins left="0" right="0" top="0" bottom="0" header="0" footer="0"/>
  <pageSetup paperSize="9" scale="96" orientation="landscape" r:id="rId1"/>
  <headerFooter alignWithMargins="0"/>
  <colBreaks count="1" manualBreakCount="1">
    <brk id="13" max="3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view="pageBreakPreview" zoomScale="75" zoomScaleNormal="75" zoomScaleSheetLayoutView="75" workbookViewId="0">
      <selection activeCell="A5" sqref="A5:A6"/>
    </sheetView>
  </sheetViews>
  <sheetFormatPr defaultColWidth="8" defaultRowHeight="12.75" x14ac:dyDescent="0.2"/>
  <cols>
    <col min="1" max="1" width="69.7109375" style="3" customWidth="1"/>
    <col min="2" max="4" width="23.28515625" style="28" customWidth="1"/>
    <col min="5" max="255" width="8" style="3"/>
    <col min="256" max="256" width="69.7109375" style="3" customWidth="1"/>
    <col min="257" max="259" width="23.28515625" style="3" customWidth="1"/>
    <col min="260" max="260" width="8" style="3"/>
    <col min="261" max="261" width="0" style="3" hidden="1" customWidth="1"/>
    <col min="262" max="511" width="8" style="3"/>
    <col min="512" max="512" width="69.7109375" style="3" customWidth="1"/>
    <col min="513" max="515" width="23.28515625" style="3" customWidth="1"/>
    <col min="516" max="516" width="8" style="3"/>
    <col min="517" max="517" width="0" style="3" hidden="1" customWidth="1"/>
    <col min="518" max="767" width="8" style="3"/>
    <col min="768" max="768" width="69.7109375" style="3" customWidth="1"/>
    <col min="769" max="771" width="23.28515625" style="3" customWidth="1"/>
    <col min="772" max="772" width="8" style="3"/>
    <col min="773" max="773" width="0" style="3" hidden="1" customWidth="1"/>
    <col min="774" max="1023" width="8" style="3"/>
    <col min="1024" max="1024" width="69.7109375" style="3" customWidth="1"/>
    <col min="1025" max="1027" width="23.28515625" style="3" customWidth="1"/>
    <col min="1028" max="1028" width="8" style="3"/>
    <col min="1029" max="1029" width="0" style="3" hidden="1" customWidth="1"/>
    <col min="1030" max="1279" width="8" style="3"/>
    <col min="1280" max="1280" width="69.7109375" style="3" customWidth="1"/>
    <col min="1281" max="1283" width="23.28515625" style="3" customWidth="1"/>
    <col min="1284" max="1284" width="8" style="3"/>
    <col min="1285" max="1285" width="0" style="3" hidden="1" customWidth="1"/>
    <col min="1286" max="1535" width="8" style="3"/>
    <col min="1536" max="1536" width="69.7109375" style="3" customWidth="1"/>
    <col min="1537" max="1539" width="23.28515625" style="3" customWidth="1"/>
    <col min="1540" max="1540" width="8" style="3"/>
    <col min="1541" max="1541" width="0" style="3" hidden="1" customWidth="1"/>
    <col min="1542" max="1791" width="8" style="3"/>
    <col min="1792" max="1792" width="69.7109375" style="3" customWidth="1"/>
    <col min="1793" max="1795" width="23.28515625" style="3" customWidth="1"/>
    <col min="1796" max="1796" width="8" style="3"/>
    <col min="1797" max="1797" width="0" style="3" hidden="1" customWidth="1"/>
    <col min="1798" max="2047" width="8" style="3"/>
    <col min="2048" max="2048" width="69.7109375" style="3" customWidth="1"/>
    <col min="2049" max="2051" width="23.28515625" style="3" customWidth="1"/>
    <col min="2052" max="2052" width="8" style="3"/>
    <col min="2053" max="2053" width="0" style="3" hidden="1" customWidth="1"/>
    <col min="2054" max="2303" width="8" style="3"/>
    <col min="2304" max="2304" width="69.7109375" style="3" customWidth="1"/>
    <col min="2305" max="2307" width="23.28515625" style="3" customWidth="1"/>
    <col min="2308" max="2308" width="8" style="3"/>
    <col min="2309" max="2309" width="0" style="3" hidden="1" customWidth="1"/>
    <col min="2310" max="2559" width="8" style="3"/>
    <col min="2560" max="2560" width="69.7109375" style="3" customWidth="1"/>
    <col min="2561" max="2563" width="23.28515625" style="3" customWidth="1"/>
    <col min="2564" max="2564" width="8" style="3"/>
    <col min="2565" max="2565" width="0" style="3" hidden="1" customWidth="1"/>
    <col min="2566" max="2815" width="8" style="3"/>
    <col min="2816" max="2816" width="69.7109375" style="3" customWidth="1"/>
    <col min="2817" max="2819" width="23.28515625" style="3" customWidth="1"/>
    <col min="2820" max="2820" width="8" style="3"/>
    <col min="2821" max="2821" width="0" style="3" hidden="1" customWidth="1"/>
    <col min="2822" max="3071" width="8" style="3"/>
    <col min="3072" max="3072" width="69.7109375" style="3" customWidth="1"/>
    <col min="3073" max="3075" width="23.28515625" style="3" customWidth="1"/>
    <col min="3076" max="3076" width="8" style="3"/>
    <col min="3077" max="3077" width="0" style="3" hidden="1" customWidth="1"/>
    <col min="3078" max="3327" width="8" style="3"/>
    <col min="3328" max="3328" width="69.7109375" style="3" customWidth="1"/>
    <col min="3329" max="3331" width="23.28515625" style="3" customWidth="1"/>
    <col min="3332" max="3332" width="8" style="3"/>
    <col min="3333" max="3333" width="0" style="3" hidden="1" customWidth="1"/>
    <col min="3334" max="3583" width="8" style="3"/>
    <col min="3584" max="3584" width="69.7109375" style="3" customWidth="1"/>
    <col min="3585" max="3587" width="23.28515625" style="3" customWidth="1"/>
    <col min="3588" max="3588" width="8" style="3"/>
    <col min="3589" max="3589" width="0" style="3" hidden="1" customWidth="1"/>
    <col min="3590" max="3839" width="8" style="3"/>
    <col min="3840" max="3840" width="69.7109375" style="3" customWidth="1"/>
    <col min="3841" max="3843" width="23.28515625" style="3" customWidth="1"/>
    <col min="3844" max="3844" width="8" style="3"/>
    <col min="3845" max="3845" width="0" style="3" hidden="1" customWidth="1"/>
    <col min="3846" max="4095" width="8" style="3"/>
    <col min="4096" max="4096" width="69.7109375" style="3" customWidth="1"/>
    <col min="4097" max="4099" width="23.28515625" style="3" customWidth="1"/>
    <col min="4100" max="4100" width="8" style="3"/>
    <col min="4101" max="4101" width="0" style="3" hidden="1" customWidth="1"/>
    <col min="4102" max="4351" width="8" style="3"/>
    <col min="4352" max="4352" width="69.7109375" style="3" customWidth="1"/>
    <col min="4353" max="4355" width="23.28515625" style="3" customWidth="1"/>
    <col min="4356" max="4356" width="8" style="3"/>
    <col min="4357" max="4357" width="0" style="3" hidden="1" customWidth="1"/>
    <col min="4358" max="4607" width="8" style="3"/>
    <col min="4608" max="4608" width="69.7109375" style="3" customWidth="1"/>
    <col min="4609" max="4611" width="23.28515625" style="3" customWidth="1"/>
    <col min="4612" max="4612" width="8" style="3"/>
    <col min="4613" max="4613" width="0" style="3" hidden="1" customWidth="1"/>
    <col min="4614" max="4863" width="8" style="3"/>
    <col min="4864" max="4864" width="69.7109375" style="3" customWidth="1"/>
    <col min="4865" max="4867" width="23.28515625" style="3" customWidth="1"/>
    <col min="4868" max="4868" width="8" style="3"/>
    <col min="4869" max="4869" width="0" style="3" hidden="1" customWidth="1"/>
    <col min="4870" max="5119" width="8" style="3"/>
    <col min="5120" max="5120" width="69.7109375" style="3" customWidth="1"/>
    <col min="5121" max="5123" width="23.28515625" style="3" customWidth="1"/>
    <col min="5124" max="5124" width="8" style="3"/>
    <col min="5125" max="5125" width="0" style="3" hidden="1" customWidth="1"/>
    <col min="5126" max="5375" width="8" style="3"/>
    <col min="5376" max="5376" width="69.7109375" style="3" customWidth="1"/>
    <col min="5377" max="5379" width="23.28515625" style="3" customWidth="1"/>
    <col min="5380" max="5380" width="8" style="3"/>
    <col min="5381" max="5381" width="0" style="3" hidden="1" customWidth="1"/>
    <col min="5382" max="5631" width="8" style="3"/>
    <col min="5632" max="5632" width="69.7109375" style="3" customWidth="1"/>
    <col min="5633" max="5635" width="23.28515625" style="3" customWidth="1"/>
    <col min="5636" max="5636" width="8" style="3"/>
    <col min="5637" max="5637" width="0" style="3" hidden="1" customWidth="1"/>
    <col min="5638" max="5887" width="8" style="3"/>
    <col min="5888" max="5888" width="69.7109375" style="3" customWidth="1"/>
    <col min="5889" max="5891" width="23.28515625" style="3" customWidth="1"/>
    <col min="5892" max="5892" width="8" style="3"/>
    <col min="5893" max="5893" width="0" style="3" hidden="1" customWidth="1"/>
    <col min="5894" max="6143" width="8" style="3"/>
    <col min="6144" max="6144" width="69.7109375" style="3" customWidth="1"/>
    <col min="6145" max="6147" width="23.28515625" style="3" customWidth="1"/>
    <col min="6148" max="6148" width="8" style="3"/>
    <col min="6149" max="6149" width="0" style="3" hidden="1" customWidth="1"/>
    <col min="6150" max="6399" width="8" style="3"/>
    <col min="6400" max="6400" width="69.7109375" style="3" customWidth="1"/>
    <col min="6401" max="6403" width="23.28515625" style="3" customWidth="1"/>
    <col min="6404" max="6404" width="8" style="3"/>
    <col min="6405" max="6405" width="0" style="3" hidden="1" customWidth="1"/>
    <col min="6406" max="6655" width="8" style="3"/>
    <col min="6656" max="6656" width="69.7109375" style="3" customWidth="1"/>
    <col min="6657" max="6659" width="23.28515625" style="3" customWidth="1"/>
    <col min="6660" max="6660" width="8" style="3"/>
    <col min="6661" max="6661" width="0" style="3" hidden="1" customWidth="1"/>
    <col min="6662" max="6911" width="8" style="3"/>
    <col min="6912" max="6912" width="69.7109375" style="3" customWidth="1"/>
    <col min="6913" max="6915" width="23.28515625" style="3" customWidth="1"/>
    <col min="6916" max="6916" width="8" style="3"/>
    <col min="6917" max="6917" width="0" style="3" hidden="1" customWidth="1"/>
    <col min="6918" max="7167" width="8" style="3"/>
    <col min="7168" max="7168" width="69.7109375" style="3" customWidth="1"/>
    <col min="7169" max="7171" width="23.28515625" style="3" customWidth="1"/>
    <col min="7172" max="7172" width="8" style="3"/>
    <col min="7173" max="7173" width="0" style="3" hidden="1" customWidth="1"/>
    <col min="7174" max="7423" width="8" style="3"/>
    <col min="7424" max="7424" width="69.7109375" style="3" customWidth="1"/>
    <col min="7425" max="7427" width="23.28515625" style="3" customWidth="1"/>
    <col min="7428" max="7428" width="8" style="3"/>
    <col min="7429" max="7429" width="0" style="3" hidden="1" customWidth="1"/>
    <col min="7430" max="7679" width="8" style="3"/>
    <col min="7680" max="7680" width="69.7109375" style="3" customWidth="1"/>
    <col min="7681" max="7683" width="23.28515625" style="3" customWidth="1"/>
    <col min="7684" max="7684" width="8" style="3"/>
    <col min="7685" max="7685" width="0" style="3" hidden="1" customWidth="1"/>
    <col min="7686" max="7935" width="8" style="3"/>
    <col min="7936" max="7936" width="69.7109375" style="3" customWidth="1"/>
    <col min="7937" max="7939" width="23.28515625" style="3" customWidth="1"/>
    <col min="7940" max="7940" width="8" style="3"/>
    <col min="7941" max="7941" width="0" style="3" hidden="1" customWidth="1"/>
    <col min="7942" max="8191" width="8" style="3"/>
    <col min="8192" max="8192" width="69.7109375" style="3" customWidth="1"/>
    <col min="8193" max="8195" width="23.28515625" style="3" customWidth="1"/>
    <col min="8196" max="8196" width="8" style="3"/>
    <col min="8197" max="8197" width="0" style="3" hidden="1" customWidth="1"/>
    <col min="8198" max="8447" width="8" style="3"/>
    <col min="8448" max="8448" width="69.7109375" style="3" customWidth="1"/>
    <col min="8449" max="8451" width="23.28515625" style="3" customWidth="1"/>
    <col min="8452" max="8452" width="8" style="3"/>
    <col min="8453" max="8453" width="0" style="3" hidden="1" customWidth="1"/>
    <col min="8454" max="8703" width="8" style="3"/>
    <col min="8704" max="8704" width="69.7109375" style="3" customWidth="1"/>
    <col min="8705" max="8707" width="23.28515625" style="3" customWidth="1"/>
    <col min="8708" max="8708" width="8" style="3"/>
    <col min="8709" max="8709" width="0" style="3" hidden="1" customWidth="1"/>
    <col min="8710" max="8959" width="8" style="3"/>
    <col min="8960" max="8960" width="69.7109375" style="3" customWidth="1"/>
    <col min="8961" max="8963" width="23.28515625" style="3" customWidth="1"/>
    <col min="8964" max="8964" width="8" style="3"/>
    <col min="8965" max="8965" width="0" style="3" hidden="1" customWidth="1"/>
    <col min="8966" max="9215" width="8" style="3"/>
    <col min="9216" max="9216" width="69.7109375" style="3" customWidth="1"/>
    <col min="9217" max="9219" width="23.28515625" style="3" customWidth="1"/>
    <col min="9220" max="9220" width="8" style="3"/>
    <col min="9221" max="9221" width="0" style="3" hidden="1" customWidth="1"/>
    <col min="9222" max="9471" width="8" style="3"/>
    <col min="9472" max="9472" width="69.7109375" style="3" customWidth="1"/>
    <col min="9473" max="9475" width="23.28515625" style="3" customWidth="1"/>
    <col min="9476" max="9476" width="8" style="3"/>
    <col min="9477" max="9477" width="0" style="3" hidden="1" customWidth="1"/>
    <col min="9478" max="9727" width="8" style="3"/>
    <col min="9728" max="9728" width="69.7109375" style="3" customWidth="1"/>
    <col min="9729" max="9731" width="23.28515625" style="3" customWidth="1"/>
    <col min="9732" max="9732" width="8" style="3"/>
    <col min="9733" max="9733" width="0" style="3" hidden="1" customWidth="1"/>
    <col min="9734" max="9983" width="8" style="3"/>
    <col min="9984" max="9984" width="69.7109375" style="3" customWidth="1"/>
    <col min="9985" max="9987" width="23.28515625" style="3" customWidth="1"/>
    <col min="9988" max="9988" width="8" style="3"/>
    <col min="9989" max="9989" width="0" style="3" hidden="1" customWidth="1"/>
    <col min="9990" max="10239" width="8" style="3"/>
    <col min="10240" max="10240" width="69.7109375" style="3" customWidth="1"/>
    <col min="10241" max="10243" width="23.28515625" style="3" customWidth="1"/>
    <col min="10244" max="10244" width="8" style="3"/>
    <col min="10245" max="10245" width="0" style="3" hidden="1" customWidth="1"/>
    <col min="10246" max="10495" width="8" style="3"/>
    <col min="10496" max="10496" width="69.7109375" style="3" customWidth="1"/>
    <col min="10497" max="10499" width="23.28515625" style="3" customWidth="1"/>
    <col min="10500" max="10500" width="8" style="3"/>
    <col min="10501" max="10501" width="0" style="3" hidden="1" customWidth="1"/>
    <col min="10502" max="10751" width="8" style="3"/>
    <col min="10752" max="10752" width="69.7109375" style="3" customWidth="1"/>
    <col min="10753" max="10755" width="23.28515625" style="3" customWidth="1"/>
    <col min="10756" max="10756" width="8" style="3"/>
    <col min="10757" max="10757" width="0" style="3" hidden="1" customWidth="1"/>
    <col min="10758" max="11007" width="8" style="3"/>
    <col min="11008" max="11008" width="69.7109375" style="3" customWidth="1"/>
    <col min="11009" max="11011" width="23.28515625" style="3" customWidth="1"/>
    <col min="11012" max="11012" width="8" style="3"/>
    <col min="11013" max="11013" width="0" style="3" hidden="1" customWidth="1"/>
    <col min="11014" max="11263" width="8" style="3"/>
    <col min="11264" max="11264" width="69.7109375" style="3" customWidth="1"/>
    <col min="11265" max="11267" width="23.28515625" style="3" customWidth="1"/>
    <col min="11268" max="11268" width="8" style="3"/>
    <col min="11269" max="11269" width="0" style="3" hidden="1" customWidth="1"/>
    <col min="11270" max="11519" width="8" style="3"/>
    <col min="11520" max="11520" width="69.7109375" style="3" customWidth="1"/>
    <col min="11521" max="11523" width="23.28515625" style="3" customWidth="1"/>
    <col min="11524" max="11524" width="8" style="3"/>
    <col min="11525" max="11525" width="0" style="3" hidden="1" customWidth="1"/>
    <col min="11526" max="11775" width="8" style="3"/>
    <col min="11776" max="11776" width="69.7109375" style="3" customWidth="1"/>
    <col min="11777" max="11779" width="23.28515625" style="3" customWidth="1"/>
    <col min="11780" max="11780" width="8" style="3"/>
    <col min="11781" max="11781" width="0" style="3" hidden="1" customWidth="1"/>
    <col min="11782" max="12031" width="8" style="3"/>
    <col min="12032" max="12032" width="69.7109375" style="3" customWidth="1"/>
    <col min="12033" max="12035" width="23.28515625" style="3" customWidth="1"/>
    <col min="12036" max="12036" width="8" style="3"/>
    <col min="12037" max="12037" width="0" style="3" hidden="1" customWidth="1"/>
    <col min="12038" max="12287" width="8" style="3"/>
    <col min="12288" max="12288" width="69.7109375" style="3" customWidth="1"/>
    <col min="12289" max="12291" width="23.28515625" style="3" customWidth="1"/>
    <col min="12292" max="12292" width="8" style="3"/>
    <col min="12293" max="12293" width="0" style="3" hidden="1" customWidth="1"/>
    <col min="12294" max="12543" width="8" style="3"/>
    <col min="12544" max="12544" width="69.7109375" style="3" customWidth="1"/>
    <col min="12545" max="12547" width="23.28515625" style="3" customWidth="1"/>
    <col min="12548" max="12548" width="8" style="3"/>
    <col min="12549" max="12549" width="0" style="3" hidden="1" customWidth="1"/>
    <col min="12550" max="12799" width="8" style="3"/>
    <col min="12800" max="12800" width="69.7109375" style="3" customWidth="1"/>
    <col min="12801" max="12803" width="23.28515625" style="3" customWidth="1"/>
    <col min="12804" max="12804" width="8" style="3"/>
    <col min="12805" max="12805" width="0" style="3" hidden="1" customWidth="1"/>
    <col min="12806" max="13055" width="8" style="3"/>
    <col min="13056" max="13056" width="69.7109375" style="3" customWidth="1"/>
    <col min="13057" max="13059" width="23.28515625" style="3" customWidth="1"/>
    <col min="13060" max="13060" width="8" style="3"/>
    <col min="13061" max="13061" width="0" style="3" hidden="1" customWidth="1"/>
    <col min="13062" max="13311" width="8" style="3"/>
    <col min="13312" max="13312" width="69.7109375" style="3" customWidth="1"/>
    <col min="13313" max="13315" width="23.28515625" style="3" customWidth="1"/>
    <col min="13316" max="13316" width="8" style="3"/>
    <col min="13317" max="13317" width="0" style="3" hidden="1" customWidth="1"/>
    <col min="13318" max="13567" width="8" style="3"/>
    <col min="13568" max="13568" width="69.7109375" style="3" customWidth="1"/>
    <col min="13569" max="13571" width="23.28515625" style="3" customWidth="1"/>
    <col min="13572" max="13572" width="8" style="3"/>
    <col min="13573" max="13573" width="0" style="3" hidden="1" customWidth="1"/>
    <col min="13574" max="13823" width="8" style="3"/>
    <col min="13824" max="13824" width="69.7109375" style="3" customWidth="1"/>
    <col min="13825" max="13827" width="23.28515625" style="3" customWidth="1"/>
    <col min="13828" max="13828" width="8" style="3"/>
    <col min="13829" max="13829" width="0" style="3" hidden="1" customWidth="1"/>
    <col min="13830" max="14079" width="8" style="3"/>
    <col min="14080" max="14080" width="69.7109375" style="3" customWidth="1"/>
    <col min="14081" max="14083" width="23.28515625" style="3" customWidth="1"/>
    <col min="14084" max="14084" width="8" style="3"/>
    <col min="14085" max="14085" width="0" style="3" hidden="1" customWidth="1"/>
    <col min="14086" max="14335" width="8" style="3"/>
    <col min="14336" max="14336" width="69.7109375" style="3" customWidth="1"/>
    <col min="14337" max="14339" width="23.28515625" style="3" customWidth="1"/>
    <col min="14340" max="14340" width="8" style="3"/>
    <col min="14341" max="14341" width="0" style="3" hidden="1" customWidth="1"/>
    <col min="14342" max="14591" width="8" style="3"/>
    <col min="14592" max="14592" width="69.7109375" style="3" customWidth="1"/>
    <col min="14593" max="14595" width="23.28515625" style="3" customWidth="1"/>
    <col min="14596" max="14596" width="8" style="3"/>
    <col min="14597" max="14597" width="0" style="3" hidden="1" customWidth="1"/>
    <col min="14598" max="14847" width="8" style="3"/>
    <col min="14848" max="14848" width="69.7109375" style="3" customWidth="1"/>
    <col min="14849" max="14851" width="23.28515625" style="3" customWidth="1"/>
    <col min="14852" max="14852" width="8" style="3"/>
    <col min="14853" max="14853" width="0" style="3" hidden="1" customWidth="1"/>
    <col min="14854" max="15103" width="8" style="3"/>
    <col min="15104" max="15104" width="69.7109375" style="3" customWidth="1"/>
    <col min="15105" max="15107" width="23.28515625" style="3" customWidth="1"/>
    <col min="15108" max="15108" width="8" style="3"/>
    <col min="15109" max="15109" width="0" style="3" hidden="1" customWidth="1"/>
    <col min="15110" max="15359" width="8" style="3"/>
    <col min="15360" max="15360" width="69.7109375" style="3" customWidth="1"/>
    <col min="15361" max="15363" width="23.28515625" style="3" customWidth="1"/>
    <col min="15364" max="15364" width="8" style="3"/>
    <col min="15365" max="15365" width="0" style="3" hidden="1" customWidth="1"/>
    <col min="15366" max="15615" width="8" style="3"/>
    <col min="15616" max="15616" width="69.7109375" style="3" customWidth="1"/>
    <col min="15617" max="15619" width="23.28515625" style="3" customWidth="1"/>
    <col min="15620" max="15620" width="8" style="3"/>
    <col min="15621" max="15621" width="0" style="3" hidden="1" customWidth="1"/>
    <col min="15622" max="15871" width="8" style="3"/>
    <col min="15872" max="15872" width="69.7109375" style="3" customWidth="1"/>
    <col min="15873" max="15875" width="23.28515625" style="3" customWidth="1"/>
    <col min="15876" max="15876" width="8" style="3"/>
    <col min="15877" max="15877" width="0" style="3" hidden="1" customWidth="1"/>
    <col min="15878" max="16127" width="8" style="3"/>
    <col min="16128" max="16128" width="69.7109375" style="3" customWidth="1"/>
    <col min="16129" max="16131" width="23.28515625" style="3" customWidth="1"/>
    <col min="16132" max="16132" width="8" style="3"/>
    <col min="16133" max="16133" width="0" style="3" hidden="1" customWidth="1"/>
    <col min="16134" max="16384" width="8" style="3"/>
  </cols>
  <sheetData>
    <row r="1" spans="1:11" ht="23.25" customHeight="1" x14ac:dyDescent="0.2">
      <c r="A1" s="302" t="s">
        <v>67</v>
      </c>
      <c r="B1" s="302"/>
      <c r="C1" s="302"/>
      <c r="D1" s="302"/>
      <c r="E1" s="192"/>
      <c r="F1" s="192"/>
      <c r="G1" s="192"/>
      <c r="H1" s="192"/>
    </row>
    <row r="2" spans="1:11" s="4" customFormat="1" ht="25.5" customHeight="1" x14ac:dyDescent="0.25">
      <c r="A2" s="302" t="s">
        <v>72</v>
      </c>
      <c r="B2" s="302"/>
      <c r="C2" s="302"/>
      <c r="D2" s="302"/>
      <c r="E2" s="192"/>
      <c r="F2" s="192"/>
      <c r="G2" s="192"/>
      <c r="H2" s="192"/>
    </row>
    <row r="3" spans="1:11" s="4" customFormat="1" ht="23.25" customHeight="1" x14ac:dyDescent="0.2">
      <c r="A3" s="400" t="s">
        <v>158</v>
      </c>
      <c r="B3" s="400"/>
      <c r="C3" s="400"/>
      <c r="D3" s="400"/>
      <c r="E3" s="3"/>
      <c r="F3" s="3"/>
      <c r="G3" s="3"/>
      <c r="H3" s="3"/>
    </row>
    <row r="4" spans="1:11" s="4" customFormat="1" ht="23.25" customHeight="1" x14ac:dyDescent="0.25">
      <c r="A4" s="253"/>
      <c r="B4" s="254"/>
      <c r="C4" s="254"/>
      <c r="D4" s="255" t="s">
        <v>77</v>
      </c>
    </row>
    <row r="5" spans="1:11" s="188" customFormat="1" ht="21" customHeight="1" x14ac:dyDescent="0.25">
      <c r="A5" s="401" t="s">
        <v>0</v>
      </c>
      <c r="B5" s="403" t="s">
        <v>7</v>
      </c>
      <c r="C5" s="405" t="s">
        <v>78</v>
      </c>
      <c r="D5" s="406"/>
      <c r="E5" s="4"/>
      <c r="F5" s="4"/>
      <c r="G5" s="4"/>
      <c r="H5" s="4"/>
    </row>
    <row r="6" spans="1:11" s="188" customFormat="1" ht="27.75" customHeight="1" x14ac:dyDescent="0.25">
      <c r="A6" s="402"/>
      <c r="B6" s="404"/>
      <c r="C6" s="187" t="s">
        <v>79</v>
      </c>
      <c r="D6" s="271" t="s">
        <v>80</v>
      </c>
      <c r="E6" s="4"/>
      <c r="F6" s="4"/>
      <c r="G6" s="4"/>
      <c r="H6" s="4"/>
    </row>
    <row r="7" spans="1:11" s="4" customFormat="1" ht="14.25" customHeight="1" x14ac:dyDescent="0.25">
      <c r="A7" s="7" t="s">
        <v>8</v>
      </c>
      <c r="B7" s="8">
        <v>1</v>
      </c>
      <c r="C7" s="8">
        <v>2</v>
      </c>
      <c r="D7" s="8">
        <v>3</v>
      </c>
      <c r="E7" s="188"/>
      <c r="F7" s="188"/>
      <c r="G7" s="188"/>
      <c r="H7" s="188"/>
      <c r="I7" s="189"/>
      <c r="K7" s="189"/>
    </row>
    <row r="8" spans="1:11" s="4" customFormat="1" ht="42.75" customHeight="1" x14ac:dyDescent="0.25">
      <c r="A8" s="10" t="s">
        <v>35</v>
      </c>
      <c r="B8" s="273">
        <v>1903.4</v>
      </c>
      <c r="C8" s="273">
        <v>1024.5</v>
      </c>
      <c r="D8" s="273">
        <v>878.90000000000009</v>
      </c>
      <c r="E8" s="188"/>
      <c r="F8" s="188"/>
      <c r="G8" s="188"/>
      <c r="H8" s="188"/>
    </row>
    <row r="9" spans="1:11" s="120" customFormat="1" ht="42.75" customHeight="1" x14ac:dyDescent="0.25">
      <c r="A9" s="10" t="s">
        <v>36</v>
      </c>
      <c r="B9" s="272">
        <v>1048.9000000000001</v>
      </c>
      <c r="C9" s="272">
        <v>603.1</v>
      </c>
      <c r="D9" s="272">
        <v>445.80000000000007</v>
      </c>
      <c r="E9" s="4"/>
      <c r="F9" s="4"/>
      <c r="G9" s="4"/>
      <c r="H9" s="4"/>
    </row>
    <row r="10" spans="1:11" s="4" customFormat="1" ht="42" customHeight="1" x14ac:dyDescent="0.25">
      <c r="A10" s="18" t="s">
        <v>87</v>
      </c>
      <c r="B10" s="272">
        <v>446.3</v>
      </c>
      <c r="C10" s="272">
        <v>221</v>
      </c>
      <c r="D10" s="272">
        <v>225.3</v>
      </c>
    </row>
    <row r="11" spans="1:11" s="4" customFormat="1" ht="32.25" customHeight="1" x14ac:dyDescent="0.25">
      <c r="A11" s="19" t="s">
        <v>37</v>
      </c>
      <c r="B11" s="272">
        <v>82.9</v>
      </c>
      <c r="C11" s="272">
        <v>36.299999999999997</v>
      </c>
      <c r="D11" s="272">
        <v>46.600000000000009</v>
      </c>
      <c r="G11" s="190"/>
    </row>
    <row r="12" spans="1:11" s="4" customFormat="1" ht="56.25" customHeight="1" x14ac:dyDescent="0.25">
      <c r="A12" s="19" t="s">
        <v>38</v>
      </c>
      <c r="B12" s="272">
        <v>62</v>
      </c>
      <c r="C12" s="272">
        <v>31.5</v>
      </c>
      <c r="D12" s="272">
        <v>30.5</v>
      </c>
    </row>
    <row r="13" spans="1:11" s="4" customFormat="1" ht="54.75" customHeight="1" x14ac:dyDescent="0.25">
      <c r="A13" s="19" t="s">
        <v>39</v>
      </c>
      <c r="B13" s="272">
        <v>912.4</v>
      </c>
      <c r="C13" s="272">
        <v>525.6</v>
      </c>
      <c r="D13" s="272">
        <v>386.79999999999995</v>
      </c>
      <c r="E13" s="190"/>
    </row>
    <row r="14" spans="1:11" s="4" customFormat="1" ht="22.9" customHeight="1" x14ac:dyDescent="0.25">
      <c r="A14" s="407" t="s">
        <v>159</v>
      </c>
      <c r="B14" s="408"/>
      <c r="C14" s="408"/>
      <c r="D14" s="408"/>
      <c r="E14" s="190"/>
    </row>
    <row r="15" spans="1:11" ht="25.5" customHeight="1" x14ac:dyDescent="0.2">
      <c r="A15" s="409"/>
      <c r="B15" s="410"/>
      <c r="C15" s="410"/>
      <c r="D15" s="410"/>
      <c r="E15" s="190"/>
      <c r="F15" s="4"/>
      <c r="G15" s="4"/>
      <c r="H15" s="4"/>
    </row>
    <row r="16" spans="1:11" ht="21" customHeight="1" x14ac:dyDescent="0.2">
      <c r="A16" s="401" t="s">
        <v>0</v>
      </c>
      <c r="B16" s="403" t="s">
        <v>7</v>
      </c>
      <c r="C16" s="405" t="s">
        <v>78</v>
      </c>
      <c r="D16" s="406"/>
      <c r="E16" s="4"/>
      <c r="F16" s="4"/>
      <c r="G16" s="4"/>
      <c r="H16" s="4"/>
    </row>
    <row r="17" spans="1:4" ht="27" customHeight="1" x14ac:dyDescent="0.2">
      <c r="A17" s="402"/>
      <c r="B17" s="404"/>
      <c r="C17" s="187" t="s">
        <v>79</v>
      </c>
      <c r="D17" s="271" t="s">
        <v>80</v>
      </c>
    </row>
    <row r="18" spans="1:4" ht="30" customHeight="1" x14ac:dyDescent="0.2">
      <c r="A18" s="193" t="s">
        <v>35</v>
      </c>
      <c r="B18" s="191">
        <v>302.2</v>
      </c>
      <c r="C18" s="191">
        <v>189.9</v>
      </c>
      <c r="D18" s="191">
        <v>112.3</v>
      </c>
    </row>
    <row r="19" spans="1:4" ht="27" customHeight="1" x14ac:dyDescent="0.2">
      <c r="A19" s="256" t="s">
        <v>36</v>
      </c>
      <c r="B19" s="257">
        <v>260.7</v>
      </c>
      <c r="C19" s="257">
        <v>167.3</v>
      </c>
      <c r="D19" s="257">
        <v>93.399999999999977</v>
      </c>
    </row>
    <row r="20" spans="1:4" ht="27" customHeight="1" x14ac:dyDescent="0.2">
      <c r="A20" s="256" t="s">
        <v>5</v>
      </c>
      <c r="B20" s="257">
        <v>213.7</v>
      </c>
      <c r="C20" s="257">
        <v>135.69999999999999</v>
      </c>
      <c r="D20" s="257">
        <v>78</v>
      </c>
    </row>
    <row r="21" spans="1:4" x14ac:dyDescent="0.2">
      <c r="B21" s="29"/>
      <c r="C21" s="29"/>
      <c r="D21" s="29"/>
    </row>
    <row r="22" spans="1:4" x14ac:dyDescent="0.2">
      <c r="D22" s="29"/>
    </row>
  </sheetData>
  <mergeCells count="10">
    <mergeCell ref="A14:D15"/>
    <mergeCell ref="A16:A17"/>
    <mergeCell ref="B16:B17"/>
    <mergeCell ref="C16:D16"/>
    <mergeCell ref="A2:D2"/>
    <mergeCell ref="A1:D1"/>
    <mergeCell ref="A3:D3"/>
    <mergeCell ref="A5:A6"/>
    <mergeCell ref="B5:B6"/>
    <mergeCell ref="C5:D5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view="pageBreakPreview" zoomScale="90" zoomScaleNormal="85" zoomScaleSheetLayoutView="90" workbookViewId="0">
      <selection activeCell="A3" sqref="A3:A5"/>
    </sheetView>
  </sheetViews>
  <sheetFormatPr defaultRowHeight="15.75" x14ac:dyDescent="0.25"/>
  <cols>
    <col min="1" max="1" width="18" style="283" customWidth="1"/>
    <col min="2" max="2" width="11.140625" style="283" customWidth="1"/>
    <col min="3" max="3" width="12.42578125" style="276" customWidth="1"/>
    <col min="4" max="4" width="10.42578125" style="276" customWidth="1"/>
    <col min="5" max="5" width="11.7109375" style="276" customWidth="1"/>
    <col min="6" max="6" width="10.140625" style="276" customWidth="1"/>
    <col min="7" max="7" width="16.85546875" style="276" customWidth="1"/>
    <col min="8" max="8" width="17.42578125" style="276" customWidth="1"/>
    <col min="9" max="9" width="11.28515625" style="276" customWidth="1"/>
    <col min="10" max="10" width="11.5703125" style="276" customWidth="1"/>
    <col min="11" max="11" width="11.85546875" style="276" customWidth="1"/>
    <col min="12" max="256" width="9.140625" style="276"/>
    <col min="257" max="257" width="18" style="276" customWidth="1"/>
    <col min="258" max="258" width="10.5703125" style="276" customWidth="1"/>
    <col min="259" max="259" width="11.5703125" style="276" customWidth="1"/>
    <col min="260" max="260" width="15.28515625" style="276" customWidth="1"/>
    <col min="261" max="261" width="11.7109375" style="276" customWidth="1"/>
    <col min="262" max="262" width="10.140625" style="276" customWidth="1"/>
    <col min="263" max="263" width="17.85546875" style="276" customWidth="1"/>
    <col min="264" max="264" width="14.5703125" style="276" customWidth="1"/>
    <col min="265" max="265" width="11.28515625" style="276" customWidth="1"/>
    <col min="266" max="266" width="11.5703125" style="276" customWidth="1"/>
    <col min="267" max="267" width="11.28515625" style="276" customWidth="1"/>
    <col min="268" max="512" width="9.140625" style="276"/>
    <col min="513" max="513" width="18" style="276" customWidth="1"/>
    <col min="514" max="514" width="10.5703125" style="276" customWidth="1"/>
    <col min="515" max="515" width="11.5703125" style="276" customWidth="1"/>
    <col min="516" max="516" width="15.28515625" style="276" customWidth="1"/>
    <col min="517" max="517" width="11.7109375" style="276" customWidth="1"/>
    <col min="518" max="518" width="10.140625" style="276" customWidth="1"/>
    <col min="519" max="519" width="17.85546875" style="276" customWidth="1"/>
    <col min="520" max="520" width="14.5703125" style="276" customWidth="1"/>
    <col min="521" max="521" width="11.28515625" style="276" customWidth="1"/>
    <col min="522" max="522" width="11.5703125" style="276" customWidth="1"/>
    <col min="523" max="523" width="11.28515625" style="276" customWidth="1"/>
    <col min="524" max="768" width="9.140625" style="276"/>
    <col min="769" max="769" width="18" style="276" customWidth="1"/>
    <col min="770" max="770" width="10.5703125" style="276" customWidth="1"/>
    <col min="771" max="771" width="11.5703125" style="276" customWidth="1"/>
    <col min="772" max="772" width="15.28515625" style="276" customWidth="1"/>
    <col min="773" max="773" width="11.7109375" style="276" customWidth="1"/>
    <col min="774" max="774" width="10.140625" style="276" customWidth="1"/>
    <col min="775" max="775" width="17.85546875" style="276" customWidth="1"/>
    <col min="776" max="776" width="14.5703125" style="276" customWidth="1"/>
    <col min="777" max="777" width="11.28515625" style="276" customWidth="1"/>
    <col min="778" max="778" width="11.5703125" style="276" customWidth="1"/>
    <col min="779" max="779" width="11.28515625" style="276" customWidth="1"/>
    <col min="780" max="1024" width="9.140625" style="276"/>
    <col min="1025" max="1025" width="18" style="276" customWidth="1"/>
    <col min="1026" max="1026" width="10.5703125" style="276" customWidth="1"/>
    <col min="1027" max="1027" width="11.5703125" style="276" customWidth="1"/>
    <col min="1028" max="1028" width="15.28515625" style="276" customWidth="1"/>
    <col min="1029" max="1029" width="11.7109375" style="276" customWidth="1"/>
    <col min="1030" max="1030" width="10.140625" style="276" customWidth="1"/>
    <col min="1031" max="1031" width="17.85546875" style="276" customWidth="1"/>
    <col min="1032" max="1032" width="14.5703125" style="276" customWidth="1"/>
    <col min="1033" max="1033" width="11.28515625" style="276" customWidth="1"/>
    <col min="1034" max="1034" width="11.5703125" style="276" customWidth="1"/>
    <col min="1035" max="1035" width="11.28515625" style="276" customWidth="1"/>
    <col min="1036" max="1280" width="9.140625" style="276"/>
    <col min="1281" max="1281" width="18" style="276" customWidth="1"/>
    <col min="1282" max="1282" width="10.5703125" style="276" customWidth="1"/>
    <col min="1283" max="1283" width="11.5703125" style="276" customWidth="1"/>
    <col min="1284" max="1284" width="15.28515625" style="276" customWidth="1"/>
    <col min="1285" max="1285" width="11.7109375" style="276" customWidth="1"/>
    <col min="1286" max="1286" width="10.140625" style="276" customWidth="1"/>
    <col min="1287" max="1287" width="17.85546875" style="276" customWidth="1"/>
    <col min="1288" max="1288" width="14.5703125" style="276" customWidth="1"/>
    <col min="1289" max="1289" width="11.28515625" style="276" customWidth="1"/>
    <col min="1290" max="1290" width="11.5703125" style="276" customWidth="1"/>
    <col min="1291" max="1291" width="11.28515625" style="276" customWidth="1"/>
    <col min="1292" max="1536" width="9.140625" style="276"/>
    <col min="1537" max="1537" width="18" style="276" customWidth="1"/>
    <col min="1538" max="1538" width="10.5703125" style="276" customWidth="1"/>
    <col min="1539" max="1539" width="11.5703125" style="276" customWidth="1"/>
    <col min="1540" max="1540" width="15.28515625" style="276" customWidth="1"/>
    <col min="1541" max="1541" width="11.7109375" style="276" customWidth="1"/>
    <col min="1542" max="1542" width="10.140625" style="276" customWidth="1"/>
    <col min="1543" max="1543" width="17.85546875" style="276" customWidth="1"/>
    <col min="1544" max="1544" width="14.5703125" style="276" customWidth="1"/>
    <col min="1545" max="1545" width="11.28515625" style="276" customWidth="1"/>
    <col min="1546" max="1546" width="11.5703125" style="276" customWidth="1"/>
    <col min="1547" max="1547" width="11.28515625" style="276" customWidth="1"/>
    <col min="1548" max="1792" width="9.140625" style="276"/>
    <col min="1793" max="1793" width="18" style="276" customWidth="1"/>
    <col min="1794" max="1794" width="10.5703125" style="276" customWidth="1"/>
    <col min="1795" max="1795" width="11.5703125" style="276" customWidth="1"/>
    <col min="1796" max="1796" width="15.28515625" style="276" customWidth="1"/>
    <col min="1797" max="1797" width="11.7109375" style="276" customWidth="1"/>
    <col min="1798" max="1798" width="10.140625" style="276" customWidth="1"/>
    <col min="1799" max="1799" width="17.85546875" style="276" customWidth="1"/>
    <col min="1800" max="1800" width="14.5703125" style="276" customWidth="1"/>
    <col min="1801" max="1801" width="11.28515625" style="276" customWidth="1"/>
    <col min="1802" max="1802" width="11.5703125" style="276" customWidth="1"/>
    <col min="1803" max="1803" width="11.28515625" style="276" customWidth="1"/>
    <col min="1804" max="2048" width="9.140625" style="276"/>
    <col min="2049" max="2049" width="18" style="276" customWidth="1"/>
    <col min="2050" max="2050" width="10.5703125" style="276" customWidth="1"/>
    <col min="2051" max="2051" width="11.5703125" style="276" customWidth="1"/>
    <col min="2052" max="2052" width="15.28515625" style="276" customWidth="1"/>
    <col min="2053" max="2053" width="11.7109375" style="276" customWidth="1"/>
    <col min="2054" max="2054" width="10.140625" style="276" customWidth="1"/>
    <col min="2055" max="2055" width="17.85546875" style="276" customWidth="1"/>
    <col min="2056" max="2056" width="14.5703125" style="276" customWidth="1"/>
    <col min="2057" max="2057" width="11.28515625" style="276" customWidth="1"/>
    <col min="2058" max="2058" width="11.5703125" style="276" customWidth="1"/>
    <col min="2059" max="2059" width="11.28515625" style="276" customWidth="1"/>
    <col min="2060" max="2304" width="9.140625" style="276"/>
    <col min="2305" max="2305" width="18" style="276" customWidth="1"/>
    <col min="2306" max="2306" width="10.5703125" style="276" customWidth="1"/>
    <col min="2307" max="2307" width="11.5703125" style="276" customWidth="1"/>
    <col min="2308" max="2308" width="15.28515625" style="276" customWidth="1"/>
    <col min="2309" max="2309" width="11.7109375" style="276" customWidth="1"/>
    <col min="2310" max="2310" width="10.140625" style="276" customWidth="1"/>
    <col min="2311" max="2311" width="17.85546875" style="276" customWidth="1"/>
    <col min="2312" max="2312" width="14.5703125" style="276" customWidth="1"/>
    <col min="2313" max="2313" width="11.28515625" style="276" customWidth="1"/>
    <col min="2314" max="2314" width="11.5703125" style="276" customWidth="1"/>
    <col min="2315" max="2315" width="11.28515625" style="276" customWidth="1"/>
    <col min="2316" max="2560" width="9.140625" style="276"/>
    <col min="2561" max="2561" width="18" style="276" customWidth="1"/>
    <col min="2562" max="2562" width="10.5703125" style="276" customWidth="1"/>
    <col min="2563" max="2563" width="11.5703125" style="276" customWidth="1"/>
    <col min="2564" max="2564" width="15.28515625" style="276" customWidth="1"/>
    <col min="2565" max="2565" width="11.7109375" style="276" customWidth="1"/>
    <col min="2566" max="2566" width="10.140625" style="276" customWidth="1"/>
    <col min="2567" max="2567" width="17.85546875" style="276" customWidth="1"/>
    <col min="2568" max="2568" width="14.5703125" style="276" customWidth="1"/>
    <col min="2569" max="2569" width="11.28515625" style="276" customWidth="1"/>
    <col min="2570" max="2570" width="11.5703125" style="276" customWidth="1"/>
    <col min="2571" max="2571" width="11.28515625" style="276" customWidth="1"/>
    <col min="2572" max="2816" width="9.140625" style="276"/>
    <col min="2817" max="2817" width="18" style="276" customWidth="1"/>
    <col min="2818" max="2818" width="10.5703125" style="276" customWidth="1"/>
    <col min="2819" max="2819" width="11.5703125" style="276" customWidth="1"/>
    <col min="2820" max="2820" width="15.28515625" style="276" customWidth="1"/>
    <col min="2821" max="2821" width="11.7109375" style="276" customWidth="1"/>
    <col min="2822" max="2822" width="10.140625" style="276" customWidth="1"/>
    <col min="2823" max="2823" width="17.85546875" style="276" customWidth="1"/>
    <col min="2824" max="2824" width="14.5703125" style="276" customWidth="1"/>
    <col min="2825" max="2825" width="11.28515625" style="276" customWidth="1"/>
    <col min="2826" max="2826" width="11.5703125" style="276" customWidth="1"/>
    <col min="2827" max="2827" width="11.28515625" style="276" customWidth="1"/>
    <col min="2828" max="3072" width="9.140625" style="276"/>
    <col min="3073" max="3073" width="18" style="276" customWidth="1"/>
    <col min="3074" max="3074" width="10.5703125" style="276" customWidth="1"/>
    <col min="3075" max="3075" width="11.5703125" style="276" customWidth="1"/>
    <col min="3076" max="3076" width="15.28515625" style="276" customWidth="1"/>
    <col min="3077" max="3077" width="11.7109375" style="276" customWidth="1"/>
    <col min="3078" max="3078" width="10.140625" style="276" customWidth="1"/>
    <col min="3079" max="3079" width="17.85546875" style="276" customWidth="1"/>
    <col min="3080" max="3080" width="14.5703125" style="276" customWidth="1"/>
    <col min="3081" max="3081" width="11.28515625" style="276" customWidth="1"/>
    <col min="3082" max="3082" width="11.5703125" style="276" customWidth="1"/>
    <col min="3083" max="3083" width="11.28515625" style="276" customWidth="1"/>
    <col min="3084" max="3328" width="9.140625" style="276"/>
    <col min="3329" max="3329" width="18" style="276" customWidth="1"/>
    <col min="3330" max="3330" width="10.5703125" style="276" customWidth="1"/>
    <col min="3331" max="3331" width="11.5703125" style="276" customWidth="1"/>
    <col min="3332" max="3332" width="15.28515625" style="276" customWidth="1"/>
    <col min="3333" max="3333" width="11.7109375" style="276" customWidth="1"/>
    <col min="3334" max="3334" width="10.140625" style="276" customWidth="1"/>
    <col min="3335" max="3335" width="17.85546875" style="276" customWidth="1"/>
    <col min="3336" max="3336" width="14.5703125" style="276" customWidth="1"/>
    <col min="3337" max="3337" width="11.28515625" style="276" customWidth="1"/>
    <col min="3338" max="3338" width="11.5703125" style="276" customWidth="1"/>
    <col min="3339" max="3339" width="11.28515625" style="276" customWidth="1"/>
    <col min="3340" max="3584" width="9.140625" style="276"/>
    <col min="3585" max="3585" width="18" style="276" customWidth="1"/>
    <col min="3586" max="3586" width="10.5703125" style="276" customWidth="1"/>
    <col min="3587" max="3587" width="11.5703125" style="276" customWidth="1"/>
    <col min="3588" max="3588" width="15.28515625" style="276" customWidth="1"/>
    <col min="3589" max="3589" width="11.7109375" style="276" customWidth="1"/>
    <col min="3590" max="3590" width="10.140625" style="276" customWidth="1"/>
    <col min="3591" max="3591" width="17.85546875" style="276" customWidth="1"/>
    <col min="3592" max="3592" width="14.5703125" style="276" customWidth="1"/>
    <col min="3593" max="3593" width="11.28515625" style="276" customWidth="1"/>
    <col min="3594" max="3594" width="11.5703125" style="276" customWidth="1"/>
    <col min="3595" max="3595" width="11.28515625" style="276" customWidth="1"/>
    <col min="3596" max="3840" width="9.140625" style="276"/>
    <col min="3841" max="3841" width="18" style="276" customWidth="1"/>
    <col min="3842" max="3842" width="10.5703125" style="276" customWidth="1"/>
    <col min="3843" max="3843" width="11.5703125" style="276" customWidth="1"/>
    <col min="3844" max="3844" width="15.28515625" style="276" customWidth="1"/>
    <col min="3845" max="3845" width="11.7109375" style="276" customWidth="1"/>
    <col min="3846" max="3846" width="10.140625" style="276" customWidth="1"/>
    <col min="3847" max="3847" width="17.85546875" style="276" customWidth="1"/>
    <col min="3848" max="3848" width="14.5703125" style="276" customWidth="1"/>
    <col min="3849" max="3849" width="11.28515625" style="276" customWidth="1"/>
    <col min="3850" max="3850" width="11.5703125" style="276" customWidth="1"/>
    <col min="3851" max="3851" width="11.28515625" style="276" customWidth="1"/>
    <col min="3852" max="4096" width="9.140625" style="276"/>
    <col min="4097" max="4097" width="18" style="276" customWidth="1"/>
    <col min="4098" max="4098" width="10.5703125" style="276" customWidth="1"/>
    <col min="4099" max="4099" width="11.5703125" style="276" customWidth="1"/>
    <col min="4100" max="4100" width="15.28515625" style="276" customWidth="1"/>
    <col min="4101" max="4101" width="11.7109375" style="276" customWidth="1"/>
    <col min="4102" max="4102" width="10.140625" style="276" customWidth="1"/>
    <col min="4103" max="4103" width="17.85546875" style="276" customWidth="1"/>
    <col min="4104" max="4104" width="14.5703125" style="276" customWidth="1"/>
    <col min="4105" max="4105" width="11.28515625" style="276" customWidth="1"/>
    <col min="4106" max="4106" width="11.5703125" style="276" customWidth="1"/>
    <col min="4107" max="4107" width="11.28515625" style="276" customWidth="1"/>
    <col min="4108" max="4352" width="9.140625" style="276"/>
    <col min="4353" max="4353" width="18" style="276" customWidth="1"/>
    <col min="4354" max="4354" width="10.5703125" style="276" customWidth="1"/>
    <col min="4355" max="4355" width="11.5703125" style="276" customWidth="1"/>
    <col min="4356" max="4356" width="15.28515625" style="276" customWidth="1"/>
    <col min="4357" max="4357" width="11.7109375" style="276" customWidth="1"/>
    <col min="4358" max="4358" width="10.140625" style="276" customWidth="1"/>
    <col min="4359" max="4359" width="17.85546875" style="276" customWidth="1"/>
    <col min="4360" max="4360" width="14.5703125" style="276" customWidth="1"/>
    <col min="4361" max="4361" width="11.28515625" style="276" customWidth="1"/>
    <col min="4362" max="4362" width="11.5703125" style="276" customWidth="1"/>
    <col min="4363" max="4363" width="11.28515625" style="276" customWidth="1"/>
    <col min="4364" max="4608" width="9.140625" style="276"/>
    <col min="4609" max="4609" width="18" style="276" customWidth="1"/>
    <col min="4610" max="4610" width="10.5703125" style="276" customWidth="1"/>
    <col min="4611" max="4611" width="11.5703125" style="276" customWidth="1"/>
    <col min="4612" max="4612" width="15.28515625" style="276" customWidth="1"/>
    <col min="4613" max="4613" width="11.7109375" style="276" customWidth="1"/>
    <col min="4614" max="4614" width="10.140625" style="276" customWidth="1"/>
    <col min="4615" max="4615" width="17.85546875" style="276" customWidth="1"/>
    <col min="4616" max="4616" width="14.5703125" style="276" customWidth="1"/>
    <col min="4617" max="4617" width="11.28515625" style="276" customWidth="1"/>
    <col min="4618" max="4618" width="11.5703125" style="276" customWidth="1"/>
    <col min="4619" max="4619" width="11.28515625" style="276" customWidth="1"/>
    <col min="4620" max="4864" width="9.140625" style="276"/>
    <col min="4865" max="4865" width="18" style="276" customWidth="1"/>
    <col min="4866" max="4866" width="10.5703125" style="276" customWidth="1"/>
    <col min="4867" max="4867" width="11.5703125" style="276" customWidth="1"/>
    <col min="4868" max="4868" width="15.28515625" style="276" customWidth="1"/>
    <col min="4869" max="4869" width="11.7109375" style="276" customWidth="1"/>
    <col min="4870" max="4870" width="10.140625" style="276" customWidth="1"/>
    <col min="4871" max="4871" width="17.85546875" style="276" customWidth="1"/>
    <col min="4872" max="4872" width="14.5703125" style="276" customWidth="1"/>
    <col min="4873" max="4873" width="11.28515625" style="276" customWidth="1"/>
    <col min="4874" max="4874" width="11.5703125" style="276" customWidth="1"/>
    <col min="4875" max="4875" width="11.28515625" style="276" customWidth="1"/>
    <col min="4876" max="5120" width="9.140625" style="276"/>
    <col min="5121" max="5121" width="18" style="276" customWidth="1"/>
    <col min="5122" max="5122" width="10.5703125" style="276" customWidth="1"/>
    <col min="5123" max="5123" width="11.5703125" style="276" customWidth="1"/>
    <col min="5124" max="5124" width="15.28515625" style="276" customWidth="1"/>
    <col min="5125" max="5125" width="11.7109375" style="276" customWidth="1"/>
    <col min="5126" max="5126" width="10.140625" style="276" customWidth="1"/>
    <col min="5127" max="5127" width="17.85546875" style="276" customWidth="1"/>
    <col min="5128" max="5128" width="14.5703125" style="276" customWidth="1"/>
    <col min="5129" max="5129" width="11.28515625" style="276" customWidth="1"/>
    <col min="5130" max="5130" width="11.5703125" style="276" customWidth="1"/>
    <col min="5131" max="5131" width="11.28515625" style="276" customWidth="1"/>
    <col min="5132" max="5376" width="9.140625" style="276"/>
    <col min="5377" max="5377" width="18" style="276" customWidth="1"/>
    <col min="5378" max="5378" width="10.5703125" style="276" customWidth="1"/>
    <col min="5379" max="5379" width="11.5703125" style="276" customWidth="1"/>
    <col min="5380" max="5380" width="15.28515625" style="276" customWidth="1"/>
    <col min="5381" max="5381" width="11.7109375" style="276" customWidth="1"/>
    <col min="5382" max="5382" width="10.140625" style="276" customWidth="1"/>
    <col min="5383" max="5383" width="17.85546875" style="276" customWidth="1"/>
    <col min="5384" max="5384" width="14.5703125" style="276" customWidth="1"/>
    <col min="5385" max="5385" width="11.28515625" style="276" customWidth="1"/>
    <col min="5386" max="5386" width="11.5703125" style="276" customWidth="1"/>
    <col min="5387" max="5387" width="11.28515625" style="276" customWidth="1"/>
    <col min="5388" max="5632" width="9.140625" style="276"/>
    <col min="5633" max="5633" width="18" style="276" customWidth="1"/>
    <col min="5634" max="5634" width="10.5703125" style="276" customWidth="1"/>
    <col min="5635" max="5635" width="11.5703125" style="276" customWidth="1"/>
    <col min="5636" max="5636" width="15.28515625" style="276" customWidth="1"/>
    <col min="5637" max="5637" width="11.7109375" style="276" customWidth="1"/>
    <col min="5638" max="5638" width="10.140625" style="276" customWidth="1"/>
    <col min="5639" max="5639" width="17.85546875" style="276" customWidth="1"/>
    <col min="5640" max="5640" width="14.5703125" style="276" customWidth="1"/>
    <col min="5641" max="5641" width="11.28515625" style="276" customWidth="1"/>
    <col min="5642" max="5642" width="11.5703125" style="276" customWidth="1"/>
    <col min="5643" max="5643" width="11.28515625" style="276" customWidth="1"/>
    <col min="5644" max="5888" width="9.140625" style="276"/>
    <col min="5889" max="5889" width="18" style="276" customWidth="1"/>
    <col min="5890" max="5890" width="10.5703125" style="276" customWidth="1"/>
    <col min="5891" max="5891" width="11.5703125" style="276" customWidth="1"/>
    <col min="5892" max="5892" width="15.28515625" style="276" customWidth="1"/>
    <col min="5893" max="5893" width="11.7109375" style="276" customWidth="1"/>
    <col min="5894" max="5894" width="10.140625" style="276" customWidth="1"/>
    <col min="5895" max="5895" width="17.85546875" style="276" customWidth="1"/>
    <col min="5896" max="5896" width="14.5703125" style="276" customWidth="1"/>
    <col min="5897" max="5897" width="11.28515625" style="276" customWidth="1"/>
    <col min="5898" max="5898" width="11.5703125" style="276" customWidth="1"/>
    <col min="5899" max="5899" width="11.28515625" style="276" customWidth="1"/>
    <col min="5900" max="6144" width="9.140625" style="276"/>
    <col min="6145" max="6145" width="18" style="276" customWidth="1"/>
    <col min="6146" max="6146" width="10.5703125" style="276" customWidth="1"/>
    <col min="6147" max="6147" width="11.5703125" style="276" customWidth="1"/>
    <col min="6148" max="6148" width="15.28515625" style="276" customWidth="1"/>
    <col min="6149" max="6149" width="11.7109375" style="276" customWidth="1"/>
    <col min="6150" max="6150" width="10.140625" style="276" customWidth="1"/>
    <col min="6151" max="6151" width="17.85546875" style="276" customWidth="1"/>
    <col min="6152" max="6152" width="14.5703125" style="276" customWidth="1"/>
    <col min="6153" max="6153" width="11.28515625" style="276" customWidth="1"/>
    <col min="6154" max="6154" width="11.5703125" style="276" customWidth="1"/>
    <col min="6155" max="6155" width="11.28515625" style="276" customWidth="1"/>
    <col min="6156" max="6400" width="9.140625" style="276"/>
    <col min="6401" max="6401" width="18" style="276" customWidth="1"/>
    <col min="6402" max="6402" width="10.5703125" style="276" customWidth="1"/>
    <col min="6403" max="6403" width="11.5703125" style="276" customWidth="1"/>
    <col min="6404" max="6404" width="15.28515625" style="276" customWidth="1"/>
    <col min="6405" max="6405" width="11.7109375" style="276" customWidth="1"/>
    <col min="6406" max="6406" width="10.140625" style="276" customWidth="1"/>
    <col min="6407" max="6407" width="17.85546875" style="276" customWidth="1"/>
    <col min="6408" max="6408" width="14.5703125" style="276" customWidth="1"/>
    <col min="6409" max="6409" width="11.28515625" style="276" customWidth="1"/>
    <col min="6410" max="6410" width="11.5703125" style="276" customWidth="1"/>
    <col min="6411" max="6411" width="11.28515625" style="276" customWidth="1"/>
    <col min="6412" max="6656" width="9.140625" style="276"/>
    <col min="6657" max="6657" width="18" style="276" customWidth="1"/>
    <col min="6658" max="6658" width="10.5703125" style="276" customWidth="1"/>
    <col min="6659" max="6659" width="11.5703125" style="276" customWidth="1"/>
    <col min="6660" max="6660" width="15.28515625" style="276" customWidth="1"/>
    <col min="6661" max="6661" width="11.7109375" style="276" customWidth="1"/>
    <col min="6662" max="6662" width="10.140625" style="276" customWidth="1"/>
    <col min="6663" max="6663" width="17.85546875" style="276" customWidth="1"/>
    <col min="6664" max="6664" width="14.5703125" style="276" customWidth="1"/>
    <col min="6665" max="6665" width="11.28515625" style="276" customWidth="1"/>
    <col min="6666" max="6666" width="11.5703125" style="276" customWidth="1"/>
    <col min="6667" max="6667" width="11.28515625" style="276" customWidth="1"/>
    <col min="6668" max="6912" width="9.140625" style="276"/>
    <col min="6913" max="6913" width="18" style="276" customWidth="1"/>
    <col min="6914" max="6914" width="10.5703125" style="276" customWidth="1"/>
    <col min="6915" max="6915" width="11.5703125" style="276" customWidth="1"/>
    <col min="6916" max="6916" width="15.28515625" style="276" customWidth="1"/>
    <col min="6917" max="6917" width="11.7109375" style="276" customWidth="1"/>
    <col min="6918" max="6918" width="10.140625" style="276" customWidth="1"/>
    <col min="6919" max="6919" width="17.85546875" style="276" customWidth="1"/>
    <col min="6920" max="6920" width="14.5703125" style="276" customWidth="1"/>
    <col min="6921" max="6921" width="11.28515625" style="276" customWidth="1"/>
    <col min="6922" max="6922" width="11.5703125" style="276" customWidth="1"/>
    <col min="6923" max="6923" width="11.28515625" style="276" customWidth="1"/>
    <col min="6924" max="7168" width="9.140625" style="276"/>
    <col min="7169" max="7169" width="18" style="276" customWidth="1"/>
    <col min="7170" max="7170" width="10.5703125" style="276" customWidth="1"/>
    <col min="7171" max="7171" width="11.5703125" style="276" customWidth="1"/>
    <col min="7172" max="7172" width="15.28515625" style="276" customWidth="1"/>
    <col min="7173" max="7173" width="11.7109375" style="276" customWidth="1"/>
    <col min="7174" max="7174" width="10.140625" style="276" customWidth="1"/>
    <col min="7175" max="7175" width="17.85546875" style="276" customWidth="1"/>
    <col min="7176" max="7176" width="14.5703125" style="276" customWidth="1"/>
    <col min="7177" max="7177" width="11.28515625" style="276" customWidth="1"/>
    <col min="7178" max="7178" width="11.5703125" style="276" customWidth="1"/>
    <col min="7179" max="7179" width="11.28515625" style="276" customWidth="1"/>
    <col min="7180" max="7424" width="9.140625" style="276"/>
    <col min="7425" max="7425" width="18" style="276" customWidth="1"/>
    <col min="7426" max="7426" width="10.5703125" style="276" customWidth="1"/>
    <col min="7427" max="7427" width="11.5703125" style="276" customWidth="1"/>
    <col min="7428" max="7428" width="15.28515625" style="276" customWidth="1"/>
    <col min="7429" max="7429" width="11.7109375" style="276" customWidth="1"/>
    <col min="7430" max="7430" width="10.140625" style="276" customWidth="1"/>
    <col min="7431" max="7431" width="17.85546875" style="276" customWidth="1"/>
    <col min="7432" max="7432" width="14.5703125" style="276" customWidth="1"/>
    <col min="7433" max="7433" width="11.28515625" style="276" customWidth="1"/>
    <col min="7434" max="7434" width="11.5703125" style="276" customWidth="1"/>
    <col min="7435" max="7435" width="11.28515625" style="276" customWidth="1"/>
    <col min="7436" max="7680" width="9.140625" style="276"/>
    <col min="7681" max="7681" width="18" style="276" customWidth="1"/>
    <col min="7682" max="7682" width="10.5703125" style="276" customWidth="1"/>
    <col min="7683" max="7683" width="11.5703125" style="276" customWidth="1"/>
    <col min="7684" max="7684" width="15.28515625" style="276" customWidth="1"/>
    <col min="7685" max="7685" width="11.7109375" style="276" customWidth="1"/>
    <col min="7686" max="7686" width="10.140625" style="276" customWidth="1"/>
    <col min="7687" max="7687" width="17.85546875" style="276" customWidth="1"/>
    <col min="7688" max="7688" width="14.5703125" style="276" customWidth="1"/>
    <col min="7689" max="7689" width="11.28515625" style="276" customWidth="1"/>
    <col min="7690" max="7690" width="11.5703125" style="276" customWidth="1"/>
    <col min="7691" max="7691" width="11.28515625" style="276" customWidth="1"/>
    <col min="7692" max="7936" width="9.140625" style="276"/>
    <col min="7937" max="7937" width="18" style="276" customWidth="1"/>
    <col min="7938" max="7938" width="10.5703125" style="276" customWidth="1"/>
    <col min="7939" max="7939" width="11.5703125" style="276" customWidth="1"/>
    <col min="7940" max="7940" width="15.28515625" style="276" customWidth="1"/>
    <col min="7941" max="7941" width="11.7109375" style="276" customWidth="1"/>
    <col min="7942" max="7942" width="10.140625" style="276" customWidth="1"/>
    <col min="7943" max="7943" width="17.85546875" style="276" customWidth="1"/>
    <col min="7944" max="7944" width="14.5703125" style="276" customWidth="1"/>
    <col min="7945" max="7945" width="11.28515625" style="276" customWidth="1"/>
    <col min="7946" max="7946" width="11.5703125" style="276" customWidth="1"/>
    <col min="7947" max="7947" width="11.28515625" style="276" customWidth="1"/>
    <col min="7948" max="8192" width="9.140625" style="276"/>
    <col min="8193" max="8193" width="18" style="276" customWidth="1"/>
    <col min="8194" max="8194" width="10.5703125" style="276" customWidth="1"/>
    <col min="8195" max="8195" width="11.5703125" style="276" customWidth="1"/>
    <col min="8196" max="8196" width="15.28515625" style="276" customWidth="1"/>
    <col min="8197" max="8197" width="11.7109375" style="276" customWidth="1"/>
    <col min="8198" max="8198" width="10.140625" style="276" customWidth="1"/>
    <col min="8199" max="8199" width="17.85546875" style="276" customWidth="1"/>
    <col min="8200" max="8200" width="14.5703125" style="276" customWidth="1"/>
    <col min="8201" max="8201" width="11.28515625" style="276" customWidth="1"/>
    <col min="8202" max="8202" width="11.5703125" style="276" customWidth="1"/>
    <col min="8203" max="8203" width="11.28515625" style="276" customWidth="1"/>
    <col min="8204" max="8448" width="9.140625" style="276"/>
    <col min="8449" max="8449" width="18" style="276" customWidth="1"/>
    <col min="8450" max="8450" width="10.5703125" style="276" customWidth="1"/>
    <col min="8451" max="8451" width="11.5703125" style="276" customWidth="1"/>
    <col min="8452" max="8452" width="15.28515625" style="276" customWidth="1"/>
    <col min="8453" max="8453" width="11.7109375" style="276" customWidth="1"/>
    <col min="8454" max="8454" width="10.140625" style="276" customWidth="1"/>
    <col min="8455" max="8455" width="17.85546875" style="276" customWidth="1"/>
    <col min="8456" max="8456" width="14.5703125" style="276" customWidth="1"/>
    <col min="8457" max="8457" width="11.28515625" style="276" customWidth="1"/>
    <col min="8458" max="8458" width="11.5703125" style="276" customWidth="1"/>
    <col min="8459" max="8459" width="11.28515625" style="276" customWidth="1"/>
    <col min="8460" max="8704" width="9.140625" style="276"/>
    <col min="8705" max="8705" width="18" style="276" customWidth="1"/>
    <col min="8706" max="8706" width="10.5703125" style="276" customWidth="1"/>
    <col min="8707" max="8707" width="11.5703125" style="276" customWidth="1"/>
    <col min="8708" max="8708" width="15.28515625" style="276" customWidth="1"/>
    <col min="8709" max="8709" width="11.7109375" style="276" customWidth="1"/>
    <col min="8710" max="8710" width="10.140625" style="276" customWidth="1"/>
    <col min="8711" max="8711" width="17.85546875" style="276" customWidth="1"/>
    <col min="8712" max="8712" width="14.5703125" style="276" customWidth="1"/>
    <col min="8713" max="8713" width="11.28515625" style="276" customWidth="1"/>
    <col min="8714" max="8714" width="11.5703125" style="276" customWidth="1"/>
    <col min="8715" max="8715" width="11.28515625" style="276" customWidth="1"/>
    <col min="8716" max="8960" width="9.140625" style="276"/>
    <col min="8961" max="8961" width="18" style="276" customWidth="1"/>
    <col min="8962" max="8962" width="10.5703125" style="276" customWidth="1"/>
    <col min="8963" max="8963" width="11.5703125" style="276" customWidth="1"/>
    <col min="8964" max="8964" width="15.28515625" style="276" customWidth="1"/>
    <col min="8965" max="8965" width="11.7109375" style="276" customWidth="1"/>
    <col min="8966" max="8966" width="10.140625" style="276" customWidth="1"/>
    <col min="8967" max="8967" width="17.85546875" style="276" customWidth="1"/>
    <col min="8968" max="8968" width="14.5703125" style="276" customWidth="1"/>
    <col min="8969" max="8969" width="11.28515625" style="276" customWidth="1"/>
    <col min="8970" max="8970" width="11.5703125" style="276" customWidth="1"/>
    <col min="8971" max="8971" width="11.28515625" style="276" customWidth="1"/>
    <col min="8972" max="9216" width="9.140625" style="276"/>
    <col min="9217" max="9217" width="18" style="276" customWidth="1"/>
    <col min="9218" max="9218" width="10.5703125" style="276" customWidth="1"/>
    <col min="9219" max="9219" width="11.5703125" style="276" customWidth="1"/>
    <col min="9220" max="9220" width="15.28515625" style="276" customWidth="1"/>
    <col min="9221" max="9221" width="11.7109375" style="276" customWidth="1"/>
    <col min="9222" max="9222" width="10.140625" style="276" customWidth="1"/>
    <col min="9223" max="9223" width="17.85546875" style="276" customWidth="1"/>
    <col min="9224" max="9224" width="14.5703125" style="276" customWidth="1"/>
    <col min="9225" max="9225" width="11.28515625" style="276" customWidth="1"/>
    <col min="9226" max="9226" width="11.5703125" style="276" customWidth="1"/>
    <col min="9227" max="9227" width="11.28515625" style="276" customWidth="1"/>
    <col min="9228" max="9472" width="9.140625" style="276"/>
    <col min="9473" max="9473" width="18" style="276" customWidth="1"/>
    <col min="9474" max="9474" width="10.5703125" style="276" customWidth="1"/>
    <col min="9475" max="9475" width="11.5703125" style="276" customWidth="1"/>
    <col min="9476" max="9476" width="15.28515625" style="276" customWidth="1"/>
    <col min="9477" max="9477" width="11.7109375" style="276" customWidth="1"/>
    <col min="9478" max="9478" width="10.140625" style="276" customWidth="1"/>
    <col min="9479" max="9479" width="17.85546875" style="276" customWidth="1"/>
    <col min="9480" max="9480" width="14.5703125" style="276" customWidth="1"/>
    <col min="9481" max="9481" width="11.28515625" style="276" customWidth="1"/>
    <col min="9482" max="9482" width="11.5703125" style="276" customWidth="1"/>
    <col min="9483" max="9483" width="11.28515625" style="276" customWidth="1"/>
    <col min="9484" max="9728" width="9.140625" style="276"/>
    <col min="9729" max="9729" width="18" style="276" customWidth="1"/>
    <col min="9730" max="9730" width="10.5703125" style="276" customWidth="1"/>
    <col min="9731" max="9731" width="11.5703125" style="276" customWidth="1"/>
    <col min="9732" max="9732" width="15.28515625" style="276" customWidth="1"/>
    <col min="9733" max="9733" width="11.7109375" style="276" customWidth="1"/>
    <col min="9734" max="9734" width="10.140625" style="276" customWidth="1"/>
    <col min="9735" max="9735" width="17.85546875" style="276" customWidth="1"/>
    <col min="9736" max="9736" width="14.5703125" style="276" customWidth="1"/>
    <col min="9737" max="9737" width="11.28515625" style="276" customWidth="1"/>
    <col min="9738" max="9738" width="11.5703125" style="276" customWidth="1"/>
    <col min="9739" max="9739" width="11.28515625" style="276" customWidth="1"/>
    <col min="9740" max="9984" width="9.140625" style="276"/>
    <col min="9985" max="9985" width="18" style="276" customWidth="1"/>
    <col min="9986" max="9986" width="10.5703125" style="276" customWidth="1"/>
    <col min="9987" max="9987" width="11.5703125" style="276" customWidth="1"/>
    <col min="9988" max="9988" width="15.28515625" style="276" customWidth="1"/>
    <col min="9989" max="9989" width="11.7109375" style="276" customWidth="1"/>
    <col min="9990" max="9990" width="10.140625" style="276" customWidth="1"/>
    <col min="9991" max="9991" width="17.85546875" style="276" customWidth="1"/>
    <col min="9992" max="9992" width="14.5703125" style="276" customWidth="1"/>
    <col min="9993" max="9993" width="11.28515625" style="276" customWidth="1"/>
    <col min="9994" max="9994" width="11.5703125" style="276" customWidth="1"/>
    <col min="9995" max="9995" width="11.28515625" style="276" customWidth="1"/>
    <col min="9996" max="10240" width="9.140625" style="276"/>
    <col min="10241" max="10241" width="18" style="276" customWidth="1"/>
    <col min="10242" max="10242" width="10.5703125" style="276" customWidth="1"/>
    <col min="10243" max="10243" width="11.5703125" style="276" customWidth="1"/>
    <col min="10244" max="10244" width="15.28515625" style="276" customWidth="1"/>
    <col min="10245" max="10245" width="11.7109375" style="276" customWidth="1"/>
    <col min="10246" max="10246" width="10.140625" style="276" customWidth="1"/>
    <col min="10247" max="10247" width="17.85546875" style="276" customWidth="1"/>
    <col min="10248" max="10248" width="14.5703125" style="276" customWidth="1"/>
    <col min="10249" max="10249" width="11.28515625" style="276" customWidth="1"/>
    <col min="10250" max="10250" width="11.5703125" style="276" customWidth="1"/>
    <col min="10251" max="10251" width="11.28515625" style="276" customWidth="1"/>
    <col min="10252" max="10496" width="9.140625" style="276"/>
    <col min="10497" max="10497" width="18" style="276" customWidth="1"/>
    <col min="10498" max="10498" width="10.5703125" style="276" customWidth="1"/>
    <col min="10499" max="10499" width="11.5703125" style="276" customWidth="1"/>
    <col min="10500" max="10500" width="15.28515625" style="276" customWidth="1"/>
    <col min="10501" max="10501" width="11.7109375" style="276" customWidth="1"/>
    <col min="10502" max="10502" width="10.140625" style="276" customWidth="1"/>
    <col min="10503" max="10503" width="17.85546875" style="276" customWidth="1"/>
    <col min="10504" max="10504" width="14.5703125" style="276" customWidth="1"/>
    <col min="10505" max="10505" width="11.28515625" style="276" customWidth="1"/>
    <col min="10506" max="10506" width="11.5703125" style="276" customWidth="1"/>
    <col min="10507" max="10507" width="11.28515625" style="276" customWidth="1"/>
    <col min="10508" max="10752" width="9.140625" style="276"/>
    <col min="10753" max="10753" width="18" style="276" customWidth="1"/>
    <col min="10754" max="10754" width="10.5703125" style="276" customWidth="1"/>
    <col min="10755" max="10755" width="11.5703125" style="276" customWidth="1"/>
    <col min="10756" max="10756" width="15.28515625" style="276" customWidth="1"/>
    <col min="10757" max="10757" width="11.7109375" style="276" customWidth="1"/>
    <col min="10758" max="10758" width="10.140625" style="276" customWidth="1"/>
    <col min="10759" max="10759" width="17.85546875" style="276" customWidth="1"/>
    <col min="10760" max="10760" width="14.5703125" style="276" customWidth="1"/>
    <col min="10761" max="10761" width="11.28515625" style="276" customWidth="1"/>
    <col min="10762" max="10762" width="11.5703125" style="276" customWidth="1"/>
    <col min="10763" max="10763" width="11.28515625" style="276" customWidth="1"/>
    <col min="10764" max="11008" width="9.140625" style="276"/>
    <col min="11009" max="11009" width="18" style="276" customWidth="1"/>
    <col min="11010" max="11010" width="10.5703125" style="276" customWidth="1"/>
    <col min="11011" max="11011" width="11.5703125" style="276" customWidth="1"/>
    <col min="11012" max="11012" width="15.28515625" style="276" customWidth="1"/>
    <col min="11013" max="11013" width="11.7109375" style="276" customWidth="1"/>
    <col min="11014" max="11014" width="10.140625" style="276" customWidth="1"/>
    <col min="11015" max="11015" width="17.85546875" style="276" customWidth="1"/>
    <col min="11016" max="11016" width="14.5703125" style="276" customWidth="1"/>
    <col min="11017" max="11017" width="11.28515625" style="276" customWidth="1"/>
    <col min="11018" max="11018" width="11.5703125" style="276" customWidth="1"/>
    <col min="11019" max="11019" width="11.28515625" style="276" customWidth="1"/>
    <col min="11020" max="11264" width="9.140625" style="276"/>
    <col min="11265" max="11265" width="18" style="276" customWidth="1"/>
    <col min="11266" max="11266" width="10.5703125" style="276" customWidth="1"/>
    <col min="11267" max="11267" width="11.5703125" style="276" customWidth="1"/>
    <col min="11268" max="11268" width="15.28515625" style="276" customWidth="1"/>
    <col min="11269" max="11269" width="11.7109375" style="276" customWidth="1"/>
    <col min="11270" max="11270" width="10.140625" style="276" customWidth="1"/>
    <col min="11271" max="11271" width="17.85546875" style="276" customWidth="1"/>
    <col min="11272" max="11272" width="14.5703125" style="276" customWidth="1"/>
    <col min="11273" max="11273" width="11.28515625" style="276" customWidth="1"/>
    <col min="11274" max="11274" width="11.5703125" style="276" customWidth="1"/>
    <col min="11275" max="11275" width="11.28515625" style="276" customWidth="1"/>
    <col min="11276" max="11520" width="9.140625" style="276"/>
    <col min="11521" max="11521" width="18" style="276" customWidth="1"/>
    <col min="11522" max="11522" width="10.5703125" style="276" customWidth="1"/>
    <col min="11523" max="11523" width="11.5703125" style="276" customWidth="1"/>
    <col min="11524" max="11524" width="15.28515625" style="276" customWidth="1"/>
    <col min="11525" max="11525" width="11.7109375" style="276" customWidth="1"/>
    <col min="11526" max="11526" width="10.140625" style="276" customWidth="1"/>
    <col min="11527" max="11527" width="17.85546875" style="276" customWidth="1"/>
    <col min="11528" max="11528" width="14.5703125" style="276" customWidth="1"/>
    <col min="11529" max="11529" width="11.28515625" style="276" customWidth="1"/>
    <col min="11530" max="11530" width="11.5703125" style="276" customWidth="1"/>
    <col min="11531" max="11531" width="11.28515625" style="276" customWidth="1"/>
    <col min="11532" max="11776" width="9.140625" style="276"/>
    <col min="11777" max="11777" width="18" style="276" customWidth="1"/>
    <col min="11778" max="11778" width="10.5703125" style="276" customWidth="1"/>
    <col min="11779" max="11779" width="11.5703125" style="276" customWidth="1"/>
    <col min="11780" max="11780" width="15.28515625" style="276" customWidth="1"/>
    <col min="11781" max="11781" width="11.7109375" style="276" customWidth="1"/>
    <col min="11782" max="11782" width="10.140625" style="276" customWidth="1"/>
    <col min="11783" max="11783" width="17.85546875" style="276" customWidth="1"/>
    <col min="11784" max="11784" width="14.5703125" style="276" customWidth="1"/>
    <col min="11785" max="11785" width="11.28515625" style="276" customWidth="1"/>
    <col min="11786" max="11786" width="11.5703125" style="276" customWidth="1"/>
    <col min="11787" max="11787" width="11.28515625" style="276" customWidth="1"/>
    <col min="11788" max="12032" width="9.140625" style="276"/>
    <col min="12033" max="12033" width="18" style="276" customWidth="1"/>
    <col min="12034" max="12034" width="10.5703125" style="276" customWidth="1"/>
    <col min="12035" max="12035" width="11.5703125" style="276" customWidth="1"/>
    <col min="12036" max="12036" width="15.28515625" style="276" customWidth="1"/>
    <col min="12037" max="12037" width="11.7109375" style="276" customWidth="1"/>
    <col min="12038" max="12038" width="10.140625" style="276" customWidth="1"/>
    <col min="12039" max="12039" width="17.85546875" style="276" customWidth="1"/>
    <col min="12040" max="12040" width="14.5703125" style="276" customWidth="1"/>
    <col min="12041" max="12041" width="11.28515625" style="276" customWidth="1"/>
    <col min="12042" max="12042" width="11.5703125" style="276" customWidth="1"/>
    <col min="12043" max="12043" width="11.28515625" style="276" customWidth="1"/>
    <col min="12044" max="12288" width="9.140625" style="276"/>
    <col min="12289" max="12289" width="18" style="276" customWidth="1"/>
    <col min="12290" max="12290" width="10.5703125" style="276" customWidth="1"/>
    <col min="12291" max="12291" width="11.5703125" style="276" customWidth="1"/>
    <col min="12292" max="12292" width="15.28515625" style="276" customWidth="1"/>
    <col min="12293" max="12293" width="11.7109375" style="276" customWidth="1"/>
    <col min="12294" max="12294" width="10.140625" style="276" customWidth="1"/>
    <col min="12295" max="12295" width="17.85546875" style="276" customWidth="1"/>
    <col min="12296" max="12296" width="14.5703125" style="276" customWidth="1"/>
    <col min="12297" max="12297" width="11.28515625" style="276" customWidth="1"/>
    <col min="12298" max="12298" width="11.5703125" style="276" customWidth="1"/>
    <col min="12299" max="12299" width="11.28515625" style="276" customWidth="1"/>
    <col min="12300" max="12544" width="9.140625" style="276"/>
    <col min="12545" max="12545" width="18" style="276" customWidth="1"/>
    <col min="12546" max="12546" width="10.5703125" style="276" customWidth="1"/>
    <col min="12547" max="12547" width="11.5703125" style="276" customWidth="1"/>
    <col min="12548" max="12548" width="15.28515625" style="276" customWidth="1"/>
    <col min="12549" max="12549" width="11.7109375" style="276" customWidth="1"/>
    <col min="12550" max="12550" width="10.140625" style="276" customWidth="1"/>
    <col min="12551" max="12551" width="17.85546875" style="276" customWidth="1"/>
    <col min="12552" max="12552" width="14.5703125" style="276" customWidth="1"/>
    <col min="12553" max="12553" width="11.28515625" style="276" customWidth="1"/>
    <col min="12554" max="12554" width="11.5703125" style="276" customWidth="1"/>
    <col min="12555" max="12555" width="11.28515625" style="276" customWidth="1"/>
    <col min="12556" max="12800" width="9.140625" style="276"/>
    <col min="12801" max="12801" width="18" style="276" customWidth="1"/>
    <col min="12802" max="12802" width="10.5703125" style="276" customWidth="1"/>
    <col min="12803" max="12803" width="11.5703125" style="276" customWidth="1"/>
    <col min="12804" max="12804" width="15.28515625" style="276" customWidth="1"/>
    <col min="12805" max="12805" width="11.7109375" style="276" customWidth="1"/>
    <col min="12806" max="12806" width="10.140625" style="276" customWidth="1"/>
    <col min="12807" max="12807" width="17.85546875" style="276" customWidth="1"/>
    <col min="12808" max="12808" width="14.5703125" style="276" customWidth="1"/>
    <col min="12809" max="12809" width="11.28515625" style="276" customWidth="1"/>
    <col min="12810" max="12810" width="11.5703125" style="276" customWidth="1"/>
    <col min="12811" max="12811" width="11.28515625" style="276" customWidth="1"/>
    <col min="12812" max="13056" width="9.140625" style="276"/>
    <col min="13057" max="13057" width="18" style="276" customWidth="1"/>
    <col min="13058" max="13058" width="10.5703125" style="276" customWidth="1"/>
    <col min="13059" max="13059" width="11.5703125" style="276" customWidth="1"/>
    <col min="13060" max="13060" width="15.28515625" style="276" customWidth="1"/>
    <col min="13061" max="13061" width="11.7109375" style="276" customWidth="1"/>
    <col min="13062" max="13062" width="10.140625" style="276" customWidth="1"/>
    <col min="13063" max="13063" width="17.85546875" style="276" customWidth="1"/>
    <col min="13064" max="13064" width="14.5703125" style="276" customWidth="1"/>
    <col min="13065" max="13065" width="11.28515625" style="276" customWidth="1"/>
    <col min="13066" max="13066" width="11.5703125" style="276" customWidth="1"/>
    <col min="13067" max="13067" width="11.28515625" style="276" customWidth="1"/>
    <col min="13068" max="13312" width="9.140625" style="276"/>
    <col min="13313" max="13313" width="18" style="276" customWidth="1"/>
    <col min="13314" max="13314" width="10.5703125" style="276" customWidth="1"/>
    <col min="13315" max="13315" width="11.5703125" style="276" customWidth="1"/>
    <col min="13316" max="13316" width="15.28515625" style="276" customWidth="1"/>
    <col min="13317" max="13317" width="11.7109375" style="276" customWidth="1"/>
    <col min="13318" max="13318" width="10.140625" style="276" customWidth="1"/>
    <col min="13319" max="13319" width="17.85546875" style="276" customWidth="1"/>
    <col min="13320" max="13320" width="14.5703125" style="276" customWidth="1"/>
    <col min="13321" max="13321" width="11.28515625" style="276" customWidth="1"/>
    <col min="13322" max="13322" width="11.5703125" style="276" customWidth="1"/>
    <col min="13323" max="13323" width="11.28515625" style="276" customWidth="1"/>
    <col min="13324" max="13568" width="9.140625" style="276"/>
    <col min="13569" max="13569" width="18" style="276" customWidth="1"/>
    <col min="13570" max="13570" width="10.5703125" style="276" customWidth="1"/>
    <col min="13571" max="13571" width="11.5703125" style="276" customWidth="1"/>
    <col min="13572" max="13572" width="15.28515625" style="276" customWidth="1"/>
    <col min="13573" max="13573" width="11.7109375" style="276" customWidth="1"/>
    <col min="13574" max="13574" width="10.140625" style="276" customWidth="1"/>
    <col min="13575" max="13575" width="17.85546875" style="276" customWidth="1"/>
    <col min="13576" max="13576" width="14.5703125" style="276" customWidth="1"/>
    <col min="13577" max="13577" width="11.28515625" style="276" customWidth="1"/>
    <col min="13578" max="13578" width="11.5703125" style="276" customWidth="1"/>
    <col min="13579" max="13579" width="11.28515625" style="276" customWidth="1"/>
    <col min="13580" max="13824" width="9.140625" style="276"/>
    <col min="13825" max="13825" width="18" style="276" customWidth="1"/>
    <col min="13826" max="13826" width="10.5703125" style="276" customWidth="1"/>
    <col min="13827" max="13827" width="11.5703125" style="276" customWidth="1"/>
    <col min="13828" max="13828" width="15.28515625" style="276" customWidth="1"/>
    <col min="13829" max="13829" width="11.7109375" style="276" customWidth="1"/>
    <col min="13830" max="13830" width="10.140625" style="276" customWidth="1"/>
    <col min="13831" max="13831" width="17.85546875" style="276" customWidth="1"/>
    <col min="13832" max="13832" width="14.5703125" style="276" customWidth="1"/>
    <col min="13833" max="13833" width="11.28515625" style="276" customWidth="1"/>
    <col min="13834" max="13834" width="11.5703125" style="276" customWidth="1"/>
    <col min="13835" max="13835" width="11.28515625" style="276" customWidth="1"/>
    <col min="13836" max="14080" width="9.140625" style="276"/>
    <col min="14081" max="14081" width="18" style="276" customWidth="1"/>
    <col min="14082" max="14082" width="10.5703125" style="276" customWidth="1"/>
    <col min="14083" max="14083" width="11.5703125" style="276" customWidth="1"/>
    <col min="14084" max="14084" width="15.28515625" style="276" customWidth="1"/>
    <col min="14085" max="14085" width="11.7109375" style="276" customWidth="1"/>
    <col min="14086" max="14086" width="10.140625" style="276" customWidth="1"/>
    <col min="14087" max="14087" width="17.85546875" style="276" customWidth="1"/>
    <col min="14088" max="14088" width="14.5703125" style="276" customWidth="1"/>
    <col min="14089" max="14089" width="11.28515625" style="276" customWidth="1"/>
    <col min="14090" max="14090" width="11.5703125" style="276" customWidth="1"/>
    <col min="14091" max="14091" width="11.28515625" style="276" customWidth="1"/>
    <col min="14092" max="14336" width="9.140625" style="276"/>
    <col min="14337" max="14337" width="18" style="276" customWidth="1"/>
    <col min="14338" max="14338" width="10.5703125" style="276" customWidth="1"/>
    <col min="14339" max="14339" width="11.5703125" style="276" customWidth="1"/>
    <col min="14340" max="14340" width="15.28515625" style="276" customWidth="1"/>
    <col min="14341" max="14341" width="11.7109375" style="276" customWidth="1"/>
    <col min="14342" max="14342" width="10.140625" style="276" customWidth="1"/>
    <col min="14343" max="14343" width="17.85546875" style="276" customWidth="1"/>
    <col min="14344" max="14344" width="14.5703125" style="276" customWidth="1"/>
    <col min="14345" max="14345" width="11.28515625" style="276" customWidth="1"/>
    <col min="14346" max="14346" width="11.5703125" style="276" customWidth="1"/>
    <col min="14347" max="14347" width="11.28515625" style="276" customWidth="1"/>
    <col min="14348" max="14592" width="9.140625" style="276"/>
    <col min="14593" max="14593" width="18" style="276" customWidth="1"/>
    <col min="14594" max="14594" width="10.5703125" style="276" customWidth="1"/>
    <col min="14595" max="14595" width="11.5703125" style="276" customWidth="1"/>
    <col min="14596" max="14596" width="15.28515625" style="276" customWidth="1"/>
    <col min="14597" max="14597" width="11.7109375" style="276" customWidth="1"/>
    <col min="14598" max="14598" width="10.140625" style="276" customWidth="1"/>
    <col min="14599" max="14599" width="17.85546875" style="276" customWidth="1"/>
    <col min="14600" max="14600" width="14.5703125" style="276" customWidth="1"/>
    <col min="14601" max="14601" width="11.28515625" style="276" customWidth="1"/>
    <col min="14602" max="14602" width="11.5703125" style="276" customWidth="1"/>
    <col min="14603" max="14603" width="11.28515625" style="276" customWidth="1"/>
    <col min="14604" max="14848" width="9.140625" style="276"/>
    <col min="14849" max="14849" width="18" style="276" customWidth="1"/>
    <col min="14850" max="14850" width="10.5703125" style="276" customWidth="1"/>
    <col min="14851" max="14851" width="11.5703125" style="276" customWidth="1"/>
    <col min="14852" max="14852" width="15.28515625" style="276" customWidth="1"/>
    <col min="14853" max="14853" width="11.7109375" style="276" customWidth="1"/>
    <col min="14854" max="14854" width="10.140625" style="276" customWidth="1"/>
    <col min="14855" max="14855" width="17.85546875" style="276" customWidth="1"/>
    <col min="14856" max="14856" width="14.5703125" style="276" customWidth="1"/>
    <col min="14857" max="14857" width="11.28515625" style="276" customWidth="1"/>
    <col min="14858" max="14858" width="11.5703125" style="276" customWidth="1"/>
    <col min="14859" max="14859" width="11.28515625" style="276" customWidth="1"/>
    <col min="14860" max="15104" width="9.140625" style="276"/>
    <col min="15105" max="15105" width="18" style="276" customWidth="1"/>
    <col min="15106" max="15106" width="10.5703125" style="276" customWidth="1"/>
    <col min="15107" max="15107" width="11.5703125" style="276" customWidth="1"/>
    <col min="15108" max="15108" width="15.28515625" style="276" customWidth="1"/>
    <col min="15109" max="15109" width="11.7109375" style="276" customWidth="1"/>
    <col min="15110" max="15110" width="10.140625" style="276" customWidth="1"/>
    <col min="15111" max="15111" width="17.85546875" style="276" customWidth="1"/>
    <col min="15112" max="15112" width="14.5703125" style="276" customWidth="1"/>
    <col min="15113" max="15113" width="11.28515625" style="276" customWidth="1"/>
    <col min="15114" max="15114" width="11.5703125" style="276" customWidth="1"/>
    <col min="15115" max="15115" width="11.28515625" style="276" customWidth="1"/>
    <col min="15116" max="15360" width="9.140625" style="276"/>
    <col min="15361" max="15361" width="18" style="276" customWidth="1"/>
    <col min="15362" max="15362" width="10.5703125" style="276" customWidth="1"/>
    <col min="15363" max="15363" width="11.5703125" style="276" customWidth="1"/>
    <col min="15364" max="15364" width="15.28515625" style="276" customWidth="1"/>
    <col min="15365" max="15365" width="11.7109375" style="276" customWidth="1"/>
    <col min="15366" max="15366" width="10.140625" style="276" customWidth="1"/>
    <col min="15367" max="15367" width="17.85546875" style="276" customWidth="1"/>
    <col min="15368" max="15368" width="14.5703125" style="276" customWidth="1"/>
    <col min="15369" max="15369" width="11.28515625" style="276" customWidth="1"/>
    <col min="15370" max="15370" width="11.5703125" style="276" customWidth="1"/>
    <col min="15371" max="15371" width="11.28515625" style="276" customWidth="1"/>
    <col min="15372" max="15616" width="9.140625" style="276"/>
    <col min="15617" max="15617" width="18" style="276" customWidth="1"/>
    <col min="15618" max="15618" width="10.5703125" style="276" customWidth="1"/>
    <col min="15619" max="15619" width="11.5703125" style="276" customWidth="1"/>
    <col min="15620" max="15620" width="15.28515625" style="276" customWidth="1"/>
    <col min="15621" max="15621" width="11.7109375" style="276" customWidth="1"/>
    <col min="15622" max="15622" width="10.140625" style="276" customWidth="1"/>
    <col min="15623" max="15623" width="17.85546875" style="276" customWidth="1"/>
    <col min="15624" max="15624" width="14.5703125" style="276" customWidth="1"/>
    <col min="15625" max="15625" width="11.28515625" style="276" customWidth="1"/>
    <col min="15626" max="15626" width="11.5703125" style="276" customWidth="1"/>
    <col min="15627" max="15627" width="11.28515625" style="276" customWidth="1"/>
    <col min="15628" max="15872" width="9.140625" style="276"/>
    <col min="15873" max="15873" width="18" style="276" customWidth="1"/>
    <col min="15874" max="15874" width="10.5703125" style="276" customWidth="1"/>
    <col min="15875" max="15875" width="11.5703125" style="276" customWidth="1"/>
    <col min="15876" max="15876" width="15.28515625" style="276" customWidth="1"/>
    <col min="15877" max="15877" width="11.7109375" style="276" customWidth="1"/>
    <col min="15878" max="15878" width="10.140625" style="276" customWidth="1"/>
    <col min="15879" max="15879" width="17.85546875" style="276" customWidth="1"/>
    <col min="15880" max="15880" width="14.5703125" style="276" customWidth="1"/>
    <col min="15881" max="15881" width="11.28515625" style="276" customWidth="1"/>
    <col min="15882" max="15882" width="11.5703125" style="276" customWidth="1"/>
    <col min="15883" max="15883" width="11.28515625" style="276" customWidth="1"/>
    <col min="15884" max="16128" width="9.140625" style="276"/>
    <col min="16129" max="16129" width="18" style="276" customWidth="1"/>
    <col min="16130" max="16130" width="10.5703125" style="276" customWidth="1"/>
    <col min="16131" max="16131" width="11.5703125" style="276" customWidth="1"/>
    <col min="16132" max="16132" width="15.28515625" style="276" customWidth="1"/>
    <col min="16133" max="16133" width="11.7109375" style="276" customWidth="1"/>
    <col min="16134" max="16134" width="10.140625" style="276" customWidth="1"/>
    <col min="16135" max="16135" width="17.85546875" style="276" customWidth="1"/>
    <col min="16136" max="16136" width="14.5703125" style="276" customWidth="1"/>
    <col min="16137" max="16137" width="11.28515625" style="276" customWidth="1"/>
    <col min="16138" max="16138" width="11.5703125" style="276" customWidth="1"/>
    <col min="16139" max="16139" width="11.28515625" style="276" customWidth="1"/>
    <col min="16140" max="16384" width="9.140625" style="276"/>
  </cols>
  <sheetData>
    <row r="1" spans="1:11" s="279" customFormat="1" ht="46.15" customHeight="1" x14ac:dyDescent="0.2">
      <c r="A1" s="413" t="s">
        <v>172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</row>
    <row r="2" spans="1:11" s="279" customFormat="1" ht="11.45" customHeight="1" x14ac:dyDescent="0.25">
      <c r="C2" s="280"/>
      <c r="D2" s="280"/>
      <c r="E2" s="280"/>
      <c r="G2" s="280"/>
      <c r="H2" s="280"/>
      <c r="I2" s="280"/>
      <c r="J2" s="156"/>
      <c r="K2" s="279" t="s">
        <v>81</v>
      </c>
    </row>
    <row r="3" spans="1:11" s="281" customFormat="1" ht="21.75" customHeight="1" x14ac:dyDescent="0.2">
      <c r="A3" s="338"/>
      <c r="B3" s="412" t="s">
        <v>42</v>
      </c>
      <c r="C3" s="412" t="s">
        <v>54</v>
      </c>
      <c r="D3" s="412" t="s">
        <v>91</v>
      </c>
      <c r="E3" s="412" t="s">
        <v>82</v>
      </c>
      <c r="F3" s="412" t="s">
        <v>83</v>
      </c>
      <c r="G3" s="412" t="s">
        <v>55</v>
      </c>
      <c r="H3" s="412" t="s">
        <v>45</v>
      </c>
      <c r="I3" s="412" t="s">
        <v>50</v>
      </c>
      <c r="J3" s="411" t="s">
        <v>84</v>
      </c>
      <c r="K3" s="412" t="s">
        <v>51</v>
      </c>
    </row>
    <row r="4" spans="1:11" s="282" customFormat="1" ht="9" customHeight="1" x14ac:dyDescent="0.2">
      <c r="A4" s="339"/>
      <c r="B4" s="412"/>
      <c r="C4" s="412"/>
      <c r="D4" s="412"/>
      <c r="E4" s="412"/>
      <c r="F4" s="412"/>
      <c r="G4" s="412"/>
      <c r="H4" s="412"/>
      <c r="I4" s="412"/>
      <c r="J4" s="411"/>
      <c r="K4" s="412"/>
    </row>
    <row r="5" spans="1:11" s="282" customFormat="1" ht="43.15" customHeight="1" x14ac:dyDescent="0.2">
      <c r="A5" s="339"/>
      <c r="B5" s="412"/>
      <c r="C5" s="412"/>
      <c r="D5" s="412"/>
      <c r="E5" s="412"/>
      <c r="F5" s="412"/>
      <c r="G5" s="412"/>
      <c r="H5" s="412"/>
      <c r="I5" s="412"/>
      <c r="J5" s="411"/>
      <c r="K5" s="412"/>
    </row>
    <row r="6" spans="1:11" s="232" customFormat="1" ht="9" customHeight="1" x14ac:dyDescent="0.25">
      <c r="A6" s="274" t="s">
        <v>8</v>
      </c>
      <c r="B6" s="274">
        <v>1</v>
      </c>
      <c r="C6" s="274">
        <v>2</v>
      </c>
      <c r="D6" s="274">
        <v>3</v>
      </c>
      <c r="E6" s="274">
        <v>4</v>
      </c>
      <c r="F6" s="274">
        <v>5</v>
      </c>
      <c r="G6" s="274">
        <v>6</v>
      </c>
      <c r="H6" s="274">
        <v>7</v>
      </c>
      <c r="I6" s="274">
        <v>8</v>
      </c>
      <c r="J6" s="274">
        <v>9</v>
      </c>
      <c r="K6" s="274">
        <v>10</v>
      </c>
    </row>
    <row r="7" spans="1:11" s="277" customFormat="1" ht="24.6" customHeight="1" x14ac:dyDescent="0.25">
      <c r="A7" s="284" t="s">
        <v>7</v>
      </c>
      <c r="B7" s="288">
        <v>1024544</v>
      </c>
      <c r="C7" s="292">
        <v>603073</v>
      </c>
      <c r="D7" s="292">
        <v>220982</v>
      </c>
      <c r="E7" s="292">
        <v>178173</v>
      </c>
      <c r="F7" s="292">
        <v>36308</v>
      </c>
      <c r="G7" s="292">
        <v>31539</v>
      </c>
      <c r="H7" s="292">
        <v>525607</v>
      </c>
      <c r="I7" s="292">
        <v>189958</v>
      </c>
      <c r="J7" s="292">
        <v>167259</v>
      </c>
      <c r="K7" s="292">
        <v>135728</v>
      </c>
    </row>
    <row r="8" spans="1:11" ht="15" customHeight="1" x14ac:dyDescent="0.25">
      <c r="A8" s="285" t="s">
        <v>10</v>
      </c>
      <c r="B8" s="289">
        <v>46177</v>
      </c>
      <c r="C8" s="293">
        <v>28410</v>
      </c>
      <c r="D8" s="294">
        <v>9871</v>
      </c>
      <c r="E8" s="293">
        <v>8372</v>
      </c>
      <c r="F8" s="293">
        <v>1300</v>
      </c>
      <c r="G8" s="294">
        <v>755</v>
      </c>
      <c r="H8" s="294">
        <v>26481</v>
      </c>
      <c r="I8" s="294">
        <v>8981</v>
      </c>
      <c r="J8" s="293">
        <v>8228</v>
      </c>
      <c r="K8" s="293">
        <v>7423</v>
      </c>
    </row>
    <row r="9" spans="1:11" ht="15" customHeight="1" x14ac:dyDescent="0.25">
      <c r="A9" s="285" t="s">
        <v>11</v>
      </c>
      <c r="B9" s="289">
        <v>29576</v>
      </c>
      <c r="C9" s="293">
        <v>18066</v>
      </c>
      <c r="D9" s="294">
        <v>7580</v>
      </c>
      <c r="E9" s="293">
        <v>5187</v>
      </c>
      <c r="F9" s="293">
        <v>801</v>
      </c>
      <c r="G9" s="294">
        <v>1911</v>
      </c>
      <c r="H9" s="294">
        <v>17666</v>
      </c>
      <c r="I9" s="294">
        <v>5457</v>
      </c>
      <c r="J9" s="293">
        <v>4440</v>
      </c>
      <c r="K9" s="293">
        <v>3580</v>
      </c>
    </row>
    <row r="10" spans="1:11" ht="15" customHeight="1" x14ac:dyDescent="0.25">
      <c r="A10" s="285" t="s">
        <v>12</v>
      </c>
      <c r="B10" s="289">
        <v>66840</v>
      </c>
      <c r="C10" s="293">
        <v>49333</v>
      </c>
      <c r="D10" s="294">
        <v>21293</v>
      </c>
      <c r="E10" s="293">
        <v>18311</v>
      </c>
      <c r="F10" s="293">
        <v>3564</v>
      </c>
      <c r="G10" s="294">
        <v>3451</v>
      </c>
      <c r="H10" s="294">
        <v>47113</v>
      </c>
      <c r="I10" s="294">
        <v>15075</v>
      </c>
      <c r="J10" s="293">
        <v>13991</v>
      </c>
      <c r="K10" s="293">
        <v>10991</v>
      </c>
    </row>
    <row r="11" spans="1:11" ht="15" customHeight="1" x14ac:dyDescent="0.25">
      <c r="A11" s="285" t="s">
        <v>13</v>
      </c>
      <c r="B11" s="289">
        <v>47927</v>
      </c>
      <c r="C11" s="293">
        <v>27208</v>
      </c>
      <c r="D11" s="294">
        <v>12662</v>
      </c>
      <c r="E11" s="293">
        <v>10262</v>
      </c>
      <c r="F11" s="293">
        <v>4312</v>
      </c>
      <c r="G11" s="294">
        <v>4262</v>
      </c>
      <c r="H11" s="294">
        <v>24737</v>
      </c>
      <c r="I11" s="294">
        <v>7310</v>
      </c>
      <c r="J11" s="293">
        <v>6010</v>
      </c>
      <c r="K11" s="293">
        <v>4747</v>
      </c>
    </row>
    <row r="12" spans="1:11" ht="15" customHeight="1" x14ac:dyDescent="0.25">
      <c r="A12" s="285" t="s">
        <v>14</v>
      </c>
      <c r="B12" s="289">
        <v>36084</v>
      </c>
      <c r="C12" s="293">
        <v>23634</v>
      </c>
      <c r="D12" s="294">
        <v>9782</v>
      </c>
      <c r="E12" s="293">
        <v>7388</v>
      </c>
      <c r="F12" s="293">
        <v>1350</v>
      </c>
      <c r="G12" s="294">
        <v>488</v>
      </c>
      <c r="H12" s="294">
        <v>23377</v>
      </c>
      <c r="I12" s="294">
        <v>8028</v>
      </c>
      <c r="J12" s="293">
        <v>7612</v>
      </c>
      <c r="K12" s="293">
        <v>6128</v>
      </c>
    </row>
    <row r="13" spans="1:11" ht="15" customHeight="1" x14ac:dyDescent="0.25">
      <c r="A13" s="285" t="s">
        <v>15</v>
      </c>
      <c r="B13" s="289">
        <v>24708</v>
      </c>
      <c r="C13" s="293">
        <v>13156</v>
      </c>
      <c r="D13" s="294">
        <v>5203</v>
      </c>
      <c r="E13" s="293">
        <v>4195</v>
      </c>
      <c r="F13" s="293">
        <v>885</v>
      </c>
      <c r="G13" s="294">
        <v>296</v>
      </c>
      <c r="H13" s="294">
        <v>12612</v>
      </c>
      <c r="I13" s="294">
        <v>3585</v>
      </c>
      <c r="J13" s="293">
        <v>3085</v>
      </c>
      <c r="K13" s="293">
        <v>2588</v>
      </c>
    </row>
    <row r="14" spans="1:11" ht="15" customHeight="1" x14ac:dyDescent="0.25">
      <c r="A14" s="285" t="s">
        <v>16</v>
      </c>
      <c r="B14" s="289">
        <v>39828</v>
      </c>
      <c r="C14" s="293">
        <v>29019</v>
      </c>
      <c r="D14" s="294">
        <v>9886</v>
      </c>
      <c r="E14" s="293">
        <v>8700</v>
      </c>
      <c r="F14" s="293">
        <v>698</v>
      </c>
      <c r="G14" s="294">
        <v>1059</v>
      </c>
      <c r="H14" s="294">
        <v>27803</v>
      </c>
      <c r="I14" s="294">
        <v>8602</v>
      </c>
      <c r="J14" s="293">
        <v>7665</v>
      </c>
      <c r="K14" s="293">
        <v>5908</v>
      </c>
    </row>
    <row r="15" spans="1:11" ht="15" customHeight="1" x14ac:dyDescent="0.25">
      <c r="A15" s="285" t="s">
        <v>17</v>
      </c>
      <c r="B15" s="289">
        <v>67119</v>
      </c>
      <c r="C15" s="293">
        <v>20548</v>
      </c>
      <c r="D15" s="294">
        <v>8871</v>
      </c>
      <c r="E15" s="293">
        <v>7575</v>
      </c>
      <c r="F15" s="293">
        <v>3283</v>
      </c>
      <c r="G15" s="294">
        <v>406</v>
      </c>
      <c r="H15" s="294">
        <v>19770</v>
      </c>
      <c r="I15" s="294">
        <v>7742</v>
      </c>
      <c r="J15" s="293">
        <v>5102</v>
      </c>
      <c r="K15" s="293">
        <v>4498</v>
      </c>
    </row>
    <row r="16" spans="1:11" ht="15" customHeight="1" x14ac:dyDescent="0.25">
      <c r="A16" s="285" t="s">
        <v>18</v>
      </c>
      <c r="B16" s="289">
        <v>39983</v>
      </c>
      <c r="C16" s="293">
        <v>24506</v>
      </c>
      <c r="D16" s="294">
        <v>10538</v>
      </c>
      <c r="E16" s="293">
        <v>7503</v>
      </c>
      <c r="F16" s="293">
        <v>844</v>
      </c>
      <c r="G16" s="294">
        <v>570</v>
      </c>
      <c r="H16" s="294">
        <v>17233</v>
      </c>
      <c r="I16" s="294">
        <v>7666</v>
      </c>
      <c r="J16" s="293">
        <v>6136</v>
      </c>
      <c r="K16" s="293">
        <v>5422</v>
      </c>
    </row>
    <row r="17" spans="1:11" ht="15" customHeight="1" x14ac:dyDescent="0.25">
      <c r="A17" s="285" t="s">
        <v>19</v>
      </c>
      <c r="B17" s="289">
        <v>42329</v>
      </c>
      <c r="C17" s="293">
        <v>23109</v>
      </c>
      <c r="D17" s="294">
        <v>6246</v>
      </c>
      <c r="E17" s="293">
        <v>5720</v>
      </c>
      <c r="F17" s="293">
        <v>1102</v>
      </c>
      <c r="G17" s="294">
        <v>1993</v>
      </c>
      <c r="H17" s="294">
        <v>19100</v>
      </c>
      <c r="I17" s="294">
        <v>7590</v>
      </c>
      <c r="J17" s="293">
        <v>7015</v>
      </c>
      <c r="K17" s="293">
        <v>5278</v>
      </c>
    </row>
    <row r="18" spans="1:11" ht="15" customHeight="1" x14ac:dyDescent="0.25">
      <c r="A18" s="285" t="s">
        <v>20</v>
      </c>
      <c r="B18" s="289">
        <v>24032</v>
      </c>
      <c r="C18" s="293">
        <v>11026</v>
      </c>
      <c r="D18" s="294">
        <v>5672</v>
      </c>
      <c r="E18" s="293">
        <v>3890</v>
      </c>
      <c r="F18" s="293">
        <v>377</v>
      </c>
      <c r="G18" s="294">
        <v>732</v>
      </c>
      <c r="H18" s="294">
        <v>8510</v>
      </c>
      <c r="I18" s="294">
        <v>3495</v>
      </c>
      <c r="J18" s="293">
        <v>3045</v>
      </c>
      <c r="K18" s="293">
        <v>2174</v>
      </c>
    </row>
    <row r="19" spans="1:11" ht="15" customHeight="1" x14ac:dyDescent="0.25">
      <c r="A19" s="285" t="s">
        <v>21</v>
      </c>
      <c r="B19" s="289">
        <v>74987</v>
      </c>
      <c r="C19" s="293">
        <v>39121</v>
      </c>
      <c r="D19" s="294">
        <v>13754</v>
      </c>
      <c r="E19" s="293">
        <v>10284</v>
      </c>
      <c r="F19" s="293">
        <v>2608</v>
      </c>
      <c r="G19" s="294">
        <v>295</v>
      </c>
      <c r="H19" s="294">
        <v>30124</v>
      </c>
      <c r="I19" s="294">
        <v>10468</v>
      </c>
      <c r="J19" s="293">
        <v>9478</v>
      </c>
      <c r="K19" s="293">
        <v>7904</v>
      </c>
    </row>
    <row r="20" spans="1:11" ht="15" customHeight="1" x14ac:dyDescent="0.25">
      <c r="A20" s="285" t="s">
        <v>22</v>
      </c>
      <c r="B20" s="289">
        <v>31515</v>
      </c>
      <c r="C20" s="293">
        <v>22458</v>
      </c>
      <c r="D20" s="294">
        <v>6240</v>
      </c>
      <c r="E20" s="293">
        <v>5770</v>
      </c>
      <c r="F20" s="293">
        <v>968</v>
      </c>
      <c r="G20" s="294">
        <v>879</v>
      </c>
      <c r="H20" s="294">
        <v>20196</v>
      </c>
      <c r="I20" s="294">
        <v>7849</v>
      </c>
      <c r="J20" s="293">
        <v>7187</v>
      </c>
      <c r="K20" s="293">
        <v>4859</v>
      </c>
    </row>
    <row r="21" spans="1:11" ht="15" customHeight="1" x14ac:dyDescent="0.25">
      <c r="A21" s="285" t="s">
        <v>23</v>
      </c>
      <c r="B21" s="289">
        <v>54980</v>
      </c>
      <c r="C21" s="293">
        <v>24061</v>
      </c>
      <c r="D21" s="294">
        <v>9147</v>
      </c>
      <c r="E21" s="293">
        <v>6376</v>
      </c>
      <c r="F21" s="293">
        <v>1362</v>
      </c>
      <c r="G21" s="294">
        <v>1864</v>
      </c>
      <c r="H21" s="294">
        <v>21958</v>
      </c>
      <c r="I21" s="294">
        <v>7905</v>
      </c>
      <c r="J21" s="293">
        <v>6198</v>
      </c>
      <c r="K21" s="293">
        <v>4921</v>
      </c>
    </row>
    <row r="22" spans="1:11" ht="15" customHeight="1" x14ac:dyDescent="0.25">
      <c r="A22" s="285" t="s">
        <v>24</v>
      </c>
      <c r="B22" s="289">
        <v>39245</v>
      </c>
      <c r="C22" s="293">
        <v>29054</v>
      </c>
      <c r="D22" s="294">
        <v>8703</v>
      </c>
      <c r="E22" s="293">
        <v>7364</v>
      </c>
      <c r="F22" s="293">
        <v>960</v>
      </c>
      <c r="G22" s="294">
        <v>1231</v>
      </c>
      <c r="H22" s="294">
        <v>22292</v>
      </c>
      <c r="I22" s="294">
        <v>9610</v>
      </c>
      <c r="J22" s="293">
        <v>8586</v>
      </c>
      <c r="K22" s="293">
        <v>7202</v>
      </c>
    </row>
    <row r="23" spans="1:11" ht="15" customHeight="1" x14ac:dyDescent="0.25">
      <c r="A23" s="285" t="s">
        <v>25</v>
      </c>
      <c r="B23" s="289">
        <v>31661</v>
      </c>
      <c r="C23" s="293">
        <v>21306</v>
      </c>
      <c r="D23" s="294">
        <v>9508</v>
      </c>
      <c r="E23" s="293">
        <v>7163</v>
      </c>
      <c r="F23" s="293">
        <v>2427</v>
      </c>
      <c r="G23" s="294">
        <v>1276</v>
      </c>
      <c r="H23" s="294">
        <v>16312</v>
      </c>
      <c r="I23" s="294">
        <v>7034</v>
      </c>
      <c r="J23" s="293">
        <v>6332</v>
      </c>
      <c r="K23" s="293">
        <v>5261</v>
      </c>
    </row>
    <row r="24" spans="1:11" ht="15" customHeight="1" x14ac:dyDescent="0.25">
      <c r="A24" s="285" t="s">
        <v>26</v>
      </c>
      <c r="B24" s="289">
        <v>31953</v>
      </c>
      <c r="C24" s="293">
        <v>22163</v>
      </c>
      <c r="D24" s="294">
        <v>6933</v>
      </c>
      <c r="E24" s="293">
        <v>6214</v>
      </c>
      <c r="F24" s="293">
        <v>659</v>
      </c>
      <c r="G24" s="294">
        <v>409</v>
      </c>
      <c r="H24" s="294">
        <v>14315</v>
      </c>
      <c r="I24" s="294">
        <v>7172</v>
      </c>
      <c r="J24" s="293">
        <v>6654</v>
      </c>
      <c r="K24" s="293">
        <v>5395</v>
      </c>
    </row>
    <row r="25" spans="1:11" ht="15" customHeight="1" x14ac:dyDescent="0.25">
      <c r="A25" s="285" t="s">
        <v>27</v>
      </c>
      <c r="B25" s="289">
        <v>18991</v>
      </c>
      <c r="C25" s="293">
        <v>15019</v>
      </c>
      <c r="D25" s="294">
        <v>4469</v>
      </c>
      <c r="E25" s="293">
        <v>3827</v>
      </c>
      <c r="F25" s="293">
        <v>743</v>
      </c>
      <c r="G25" s="294">
        <v>588</v>
      </c>
      <c r="H25" s="294">
        <v>14476</v>
      </c>
      <c r="I25" s="294">
        <v>4820</v>
      </c>
      <c r="J25" s="293">
        <v>4538</v>
      </c>
      <c r="K25" s="293">
        <v>3772</v>
      </c>
    </row>
    <row r="26" spans="1:11" ht="15" customHeight="1" x14ac:dyDescent="0.25">
      <c r="A26" s="285" t="s">
        <v>28</v>
      </c>
      <c r="B26" s="289">
        <v>86898</v>
      </c>
      <c r="C26" s="293">
        <v>43440</v>
      </c>
      <c r="D26" s="294">
        <v>16863</v>
      </c>
      <c r="E26" s="293">
        <v>13236</v>
      </c>
      <c r="F26" s="293">
        <v>3801</v>
      </c>
      <c r="G26" s="294">
        <v>4899</v>
      </c>
      <c r="H26" s="294">
        <v>38449</v>
      </c>
      <c r="I26" s="294">
        <v>13378</v>
      </c>
      <c r="J26" s="293">
        <v>11070</v>
      </c>
      <c r="K26" s="293">
        <v>8825</v>
      </c>
    </row>
    <row r="27" spans="1:11" ht="15" customHeight="1" x14ac:dyDescent="0.25">
      <c r="A27" s="285" t="s">
        <v>29</v>
      </c>
      <c r="B27" s="289">
        <v>20774</v>
      </c>
      <c r="C27" s="293">
        <v>16628</v>
      </c>
      <c r="D27" s="294">
        <v>5202</v>
      </c>
      <c r="E27" s="293">
        <v>4983</v>
      </c>
      <c r="F27" s="293">
        <v>798</v>
      </c>
      <c r="G27" s="294">
        <v>416</v>
      </c>
      <c r="H27" s="294">
        <v>13781</v>
      </c>
      <c r="I27" s="294">
        <v>4603</v>
      </c>
      <c r="J27" s="293">
        <v>4428</v>
      </c>
      <c r="K27" s="293">
        <v>3587</v>
      </c>
    </row>
    <row r="28" spans="1:11" ht="15" customHeight="1" x14ac:dyDescent="0.25">
      <c r="A28" s="285" t="s">
        <v>30</v>
      </c>
      <c r="B28" s="289">
        <v>28229</v>
      </c>
      <c r="C28" s="293">
        <v>18719</v>
      </c>
      <c r="D28" s="294">
        <v>7490</v>
      </c>
      <c r="E28" s="293">
        <v>5047</v>
      </c>
      <c r="F28" s="293">
        <v>955</v>
      </c>
      <c r="G28" s="294">
        <v>1016</v>
      </c>
      <c r="H28" s="294">
        <v>16746</v>
      </c>
      <c r="I28" s="294">
        <v>6506</v>
      </c>
      <c r="J28" s="293">
        <v>5748</v>
      </c>
      <c r="K28" s="293">
        <v>4970</v>
      </c>
    </row>
    <row r="29" spans="1:11" ht="15" customHeight="1" x14ac:dyDescent="0.25">
      <c r="A29" s="285" t="s">
        <v>31</v>
      </c>
      <c r="B29" s="289">
        <v>37642</v>
      </c>
      <c r="C29" s="293">
        <v>26132</v>
      </c>
      <c r="D29" s="294">
        <v>9209</v>
      </c>
      <c r="E29" s="293">
        <v>7142</v>
      </c>
      <c r="F29" s="293">
        <v>600</v>
      </c>
      <c r="G29" s="294">
        <v>1405</v>
      </c>
      <c r="H29" s="294">
        <v>25483</v>
      </c>
      <c r="I29" s="294">
        <v>9072</v>
      </c>
      <c r="J29" s="293">
        <v>8489</v>
      </c>
      <c r="K29" s="293">
        <v>7081</v>
      </c>
    </row>
    <row r="30" spans="1:11" ht="15" customHeight="1" x14ac:dyDescent="0.25">
      <c r="A30" s="286" t="s">
        <v>32</v>
      </c>
      <c r="B30" s="290">
        <v>29644</v>
      </c>
      <c r="C30" s="293">
        <v>9750</v>
      </c>
      <c r="D30" s="294">
        <v>2992</v>
      </c>
      <c r="E30" s="293">
        <v>2131</v>
      </c>
      <c r="F30" s="293">
        <v>421</v>
      </c>
      <c r="G30" s="294">
        <v>473</v>
      </c>
      <c r="H30" s="294">
        <v>8544</v>
      </c>
      <c r="I30" s="294">
        <v>3988</v>
      </c>
      <c r="J30" s="293">
        <v>3097</v>
      </c>
      <c r="K30" s="293">
        <v>2515</v>
      </c>
    </row>
    <row r="31" spans="1:11" ht="15" customHeight="1" x14ac:dyDescent="0.25">
      <c r="A31" s="287" t="s">
        <v>33</v>
      </c>
      <c r="B31" s="291">
        <v>38561</v>
      </c>
      <c r="C31" s="293">
        <v>18479</v>
      </c>
      <c r="D31" s="294">
        <v>5888</v>
      </c>
      <c r="E31" s="293">
        <v>5004</v>
      </c>
      <c r="F31" s="293">
        <v>976</v>
      </c>
      <c r="G31" s="294">
        <v>767</v>
      </c>
      <c r="H31" s="294">
        <v>16384</v>
      </c>
      <c r="I31" s="294">
        <v>6812</v>
      </c>
      <c r="J31" s="293">
        <v>6344</v>
      </c>
      <c r="K31" s="293">
        <v>4997</v>
      </c>
    </row>
    <row r="32" spans="1:11" ht="15" customHeight="1" x14ac:dyDescent="0.25">
      <c r="A32" s="287" t="s">
        <v>34</v>
      </c>
      <c r="B32" s="291">
        <v>34861</v>
      </c>
      <c r="C32" s="293">
        <v>28728</v>
      </c>
      <c r="D32" s="294">
        <v>6980</v>
      </c>
      <c r="E32" s="293">
        <v>6529</v>
      </c>
      <c r="F32" s="293">
        <v>514</v>
      </c>
      <c r="G32" s="294">
        <v>98</v>
      </c>
      <c r="H32" s="294">
        <v>22145</v>
      </c>
      <c r="I32" s="294">
        <v>7210</v>
      </c>
      <c r="J32" s="293">
        <v>6781</v>
      </c>
      <c r="K32" s="293">
        <v>5702</v>
      </c>
    </row>
    <row r="33" spans="8:9" x14ac:dyDescent="0.25">
      <c r="H33" s="275"/>
      <c r="I33" s="278"/>
    </row>
  </sheetData>
  <mergeCells count="12">
    <mergeCell ref="J3:J5"/>
    <mergeCell ref="K3:K5"/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rintOptions horizontalCentered="1"/>
  <pageMargins left="0" right="0" top="0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view="pageBreakPreview" zoomScale="90" zoomScaleNormal="85" zoomScaleSheetLayoutView="90" workbookViewId="0">
      <selection activeCell="A3" sqref="A3:A5"/>
    </sheetView>
  </sheetViews>
  <sheetFormatPr defaultRowHeight="15.75" x14ac:dyDescent="0.25"/>
  <cols>
    <col min="1" max="1" width="18.140625" style="283" customWidth="1"/>
    <col min="2" max="2" width="10.5703125" style="283" customWidth="1"/>
    <col min="3" max="3" width="11.28515625" style="276" customWidth="1"/>
    <col min="4" max="4" width="12.42578125" style="276" customWidth="1"/>
    <col min="5" max="5" width="11.85546875" style="276" customWidth="1"/>
    <col min="6" max="6" width="10.5703125" style="276" customWidth="1"/>
    <col min="7" max="7" width="18" style="276" customWidth="1"/>
    <col min="8" max="8" width="14.7109375" style="276" customWidth="1"/>
    <col min="9" max="9" width="10.5703125" style="276" customWidth="1"/>
    <col min="10" max="10" width="12" style="276" customWidth="1"/>
    <col min="11" max="11" width="12.140625" style="276" customWidth="1"/>
    <col min="12" max="256" width="9.140625" style="276"/>
    <col min="257" max="257" width="18.140625" style="276" customWidth="1"/>
    <col min="258" max="258" width="10.5703125" style="276" customWidth="1"/>
    <col min="259" max="259" width="11.28515625" style="276" customWidth="1"/>
    <col min="260" max="260" width="15.42578125" style="276" customWidth="1"/>
    <col min="261" max="262" width="10.5703125" style="276" customWidth="1"/>
    <col min="263" max="263" width="18" style="276" customWidth="1"/>
    <col min="264" max="264" width="14.7109375" style="276" customWidth="1"/>
    <col min="265" max="265" width="10.5703125" style="276" customWidth="1"/>
    <col min="266" max="266" width="12" style="276" customWidth="1"/>
    <col min="267" max="267" width="12.140625" style="276" customWidth="1"/>
    <col min="268" max="512" width="9.140625" style="276"/>
    <col min="513" max="513" width="18.140625" style="276" customWidth="1"/>
    <col min="514" max="514" width="10.5703125" style="276" customWidth="1"/>
    <col min="515" max="515" width="11.28515625" style="276" customWidth="1"/>
    <col min="516" max="516" width="15.42578125" style="276" customWidth="1"/>
    <col min="517" max="518" width="10.5703125" style="276" customWidth="1"/>
    <col min="519" max="519" width="18" style="276" customWidth="1"/>
    <col min="520" max="520" width="14.7109375" style="276" customWidth="1"/>
    <col min="521" max="521" width="10.5703125" style="276" customWidth="1"/>
    <col min="522" max="522" width="12" style="276" customWidth="1"/>
    <col min="523" max="523" width="12.140625" style="276" customWidth="1"/>
    <col min="524" max="768" width="9.140625" style="276"/>
    <col min="769" max="769" width="18.140625" style="276" customWidth="1"/>
    <col min="770" max="770" width="10.5703125" style="276" customWidth="1"/>
    <col min="771" max="771" width="11.28515625" style="276" customWidth="1"/>
    <col min="772" max="772" width="15.42578125" style="276" customWidth="1"/>
    <col min="773" max="774" width="10.5703125" style="276" customWidth="1"/>
    <col min="775" max="775" width="18" style="276" customWidth="1"/>
    <col min="776" max="776" width="14.7109375" style="276" customWidth="1"/>
    <col min="777" max="777" width="10.5703125" style="276" customWidth="1"/>
    <col min="778" max="778" width="12" style="276" customWidth="1"/>
    <col min="779" max="779" width="12.140625" style="276" customWidth="1"/>
    <col min="780" max="1024" width="9.140625" style="276"/>
    <col min="1025" max="1025" width="18.140625" style="276" customWidth="1"/>
    <col min="1026" max="1026" width="10.5703125" style="276" customWidth="1"/>
    <col min="1027" max="1027" width="11.28515625" style="276" customWidth="1"/>
    <col min="1028" max="1028" width="15.42578125" style="276" customWidth="1"/>
    <col min="1029" max="1030" width="10.5703125" style="276" customWidth="1"/>
    <col min="1031" max="1031" width="18" style="276" customWidth="1"/>
    <col min="1032" max="1032" width="14.7109375" style="276" customWidth="1"/>
    <col min="1033" max="1033" width="10.5703125" style="276" customWidth="1"/>
    <col min="1034" max="1034" width="12" style="276" customWidth="1"/>
    <col min="1035" max="1035" width="12.140625" style="276" customWidth="1"/>
    <col min="1036" max="1280" width="9.140625" style="276"/>
    <col min="1281" max="1281" width="18.140625" style="276" customWidth="1"/>
    <col min="1282" max="1282" width="10.5703125" style="276" customWidth="1"/>
    <col min="1283" max="1283" width="11.28515625" style="276" customWidth="1"/>
    <col min="1284" max="1284" width="15.42578125" style="276" customWidth="1"/>
    <col min="1285" max="1286" width="10.5703125" style="276" customWidth="1"/>
    <col min="1287" max="1287" width="18" style="276" customWidth="1"/>
    <col min="1288" max="1288" width="14.7109375" style="276" customWidth="1"/>
    <col min="1289" max="1289" width="10.5703125" style="276" customWidth="1"/>
    <col min="1290" max="1290" width="12" style="276" customWidth="1"/>
    <col min="1291" max="1291" width="12.140625" style="276" customWidth="1"/>
    <col min="1292" max="1536" width="9.140625" style="276"/>
    <col min="1537" max="1537" width="18.140625" style="276" customWidth="1"/>
    <col min="1538" max="1538" width="10.5703125" style="276" customWidth="1"/>
    <col min="1539" max="1539" width="11.28515625" style="276" customWidth="1"/>
    <col min="1540" max="1540" width="15.42578125" style="276" customWidth="1"/>
    <col min="1541" max="1542" width="10.5703125" style="276" customWidth="1"/>
    <col min="1543" max="1543" width="18" style="276" customWidth="1"/>
    <col min="1544" max="1544" width="14.7109375" style="276" customWidth="1"/>
    <col min="1545" max="1545" width="10.5703125" style="276" customWidth="1"/>
    <col min="1546" max="1546" width="12" style="276" customWidth="1"/>
    <col min="1547" max="1547" width="12.140625" style="276" customWidth="1"/>
    <col min="1548" max="1792" width="9.140625" style="276"/>
    <col min="1793" max="1793" width="18.140625" style="276" customWidth="1"/>
    <col min="1794" max="1794" width="10.5703125" style="276" customWidth="1"/>
    <col min="1795" max="1795" width="11.28515625" style="276" customWidth="1"/>
    <col min="1796" max="1796" width="15.42578125" style="276" customWidth="1"/>
    <col min="1797" max="1798" width="10.5703125" style="276" customWidth="1"/>
    <col min="1799" max="1799" width="18" style="276" customWidth="1"/>
    <col min="1800" max="1800" width="14.7109375" style="276" customWidth="1"/>
    <col min="1801" max="1801" width="10.5703125" style="276" customWidth="1"/>
    <col min="1802" max="1802" width="12" style="276" customWidth="1"/>
    <col min="1803" max="1803" width="12.140625" style="276" customWidth="1"/>
    <col min="1804" max="2048" width="9.140625" style="276"/>
    <col min="2049" max="2049" width="18.140625" style="276" customWidth="1"/>
    <col min="2050" max="2050" width="10.5703125" style="276" customWidth="1"/>
    <col min="2051" max="2051" width="11.28515625" style="276" customWidth="1"/>
    <col min="2052" max="2052" width="15.42578125" style="276" customWidth="1"/>
    <col min="2053" max="2054" width="10.5703125" style="276" customWidth="1"/>
    <col min="2055" max="2055" width="18" style="276" customWidth="1"/>
    <col min="2056" max="2056" width="14.7109375" style="276" customWidth="1"/>
    <col min="2057" max="2057" width="10.5703125" style="276" customWidth="1"/>
    <col min="2058" max="2058" width="12" style="276" customWidth="1"/>
    <col min="2059" max="2059" width="12.140625" style="276" customWidth="1"/>
    <col min="2060" max="2304" width="9.140625" style="276"/>
    <col min="2305" max="2305" width="18.140625" style="276" customWidth="1"/>
    <col min="2306" max="2306" width="10.5703125" style="276" customWidth="1"/>
    <col min="2307" max="2307" width="11.28515625" style="276" customWidth="1"/>
    <col min="2308" max="2308" width="15.42578125" style="276" customWidth="1"/>
    <col min="2309" max="2310" width="10.5703125" style="276" customWidth="1"/>
    <col min="2311" max="2311" width="18" style="276" customWidth="1"/>
    <col min="2312" max="2312" width="14.7109375" style="276" customWidth="1"/>
    <col min="2313" max="2313" width="10.5703125" style="276" customWidth="1"/>
    <col min="2314" max="2314" width="12" style="276" customWidth="1"/>
    <col min="2315" max="2315" width="12.140625" style="276" customWidth="1"/>
    <col min="2316" max="2560" width="9.140625" style="276"/>
    <col min="2561" max="2561" width="18.140625" style="276" customWidth="1"/>
    <col min="2562" max="2562" width="10.5703125" style="276" customWidth="1"/>
    <col min="2563" max="2563" width="11.28515625" style="276" customWidth="1"/>
    <col min="2564" max="2564" width="15.42578125" style="276" customWidth="1"/>
    <col min="2565" max="2566" width="10.5703125" style="276" customWidth="1"/>
    <col min="2567" max="2567" width="18" style="276" customWidth="1"/>
    <col min="2568" max="2568" width="14.7109375" style="276" customWidth="1"/>
    <col min="2569" max="2569" width="10.5703125" style="276" customWidth="1"/>
    <col min="2570" max="2570" width="12" style="276" customWidth="1"/>
    <col min="2571" max="2571" width="12.140625" style="276" customWidth="1"/>
    <col min="2572" max="2816" width="9.140625" style="276"/>
    <col min="2817" max="2817" width="18.140625" style="276" customWidth="1"/>
    <col min="2818" max="2818" width="10.5703125" style="276" customWidth="1"/>
    <col min="2819" max="2819" width="11.28515625" style="276" customWidth="1"/>
    <col min="2820" max="2820" width="15.42578125" style="276" customWidth="1"/>
    <col min="2821" max="2822" width="10.5703125" style="276" customWidth="1"/>
    <col min="2823" max="2823" width="18" style="276" customWidth="1"/>
    <col min="2824" max="2824" width="14.7109375" style="276" customWidth="1"/>
    <col min="2825" max="2825" width="10.5703125" style="276" customWidth="1"/>
    <col min="2826" max="2826" width="12" style="276" customWidth="1"/>
    <col min="2827" max="2827" width="12.140625" style="276" customWidth="1"/>
    <col min="2828" max="3072" width="9.140625" style="276"/>
    <col min="3073" max="3073" width="18.140625" style="276" customWidth="1"/>
    <col min="3074" max="3074" width="10.5703125" style="276" customWidth="1"/>
    <col min="3075" max="3075" width="11.28515625" style="276" customWidth="1"/>
    <col min="3076" max="3076" width="15.42578125" style="276" customWidth="1"/>
    <col min="3077" max="3078" width="10.5703125" style="276" customWidth="1"/>
    <col min="3079" max="3079" width="18" style="276" customWidth="1"/>
    <col min="3080" max="3080" width="14.7109375" style="276" customWidth="1"/>
    <col min="3081" max="3081" width="10.5703125" style="276" customWidth="1"/>
    <col min="3082" max="3082" width="12" style="276" customWidth="1"/>
    <col min="3083" max="3083" width="12.140625" style="276" customWidth="1"/>
    <col min="3084" max="3328" width="9.140625" style="276"/>
    <col min="3329" max="3329" width="18.140625" style="276" customWidth="1"/>
    <col min="3330" max="3330" width="10.5703125" style="276" customWidth="1"/>
    <col min="3331" max="3331" width="11.28515625" style="276" customWidth="1"/>
    <col min="3332" max="3332" width="15.42578125" style="276" customWidth="1"/>
    <col min="3333" max="3334" width="10.5703125" style="276" customWidth="1"/>
    <col min="3335" max="3335" width="18" style="276" customWidth="1"/>
    <col min="3336" max="3336" width="14.7109375" style="276" customWidth="1"/>
    <col min="3337" max="3337" width="10.5703125" style="276" customWidth="1"/>
    <col min="3338" max="3338" width="12" style="276" customWidth="1"/>
    <col min="3339" max="3339" width="12.140625" style="276" customWidth="1"/>
    <col min="3340" max="3584" width="9.140625" style="276"/>
    <col min="3585" max="3585" width="18.140625" style="276" customWidth="1"/>
    <col min="3586" max="3586" width="10.5703125" style="276" customWidth="1"/>
    <col min="3587" max="3587" width="11.28515625" style="276" customWidth="1"/>
    <col min="3588" max="3588" width="15.42578125" style="276" customWidth="1"/>
    <col min="3589" max="3590" width="10.5703125" style="276" customWidth="1"/>
    <col min="3591" max="3591" width="18" style="276" customWidth="1"/>
    <col min="3592" max="3592" width="14.7109375" style="276" customWidth="1"/>
    <col min="3593" max="3593" width="10.5703125" style="276" customWidth="1"/>
    <col min="3594" max="3594" width="12" style="276" customWidth="1"/>
    <col min="3595" max="3595" width="12.140625" style="276" customWidth="1"/>
    <col min="3596" max="3840" width="9.140625" style="276"/>
    <col min="3841" max="3841" width="18.140625" style="276" customWidth="1"/>
    <col min="3842" max="3842" width="10.5703125" style="276" customWidth="1"/>
    <col min="3843" max="3843" width="11.28515625" style="276" customWidth="1"/>
    <col min="3844" max="3844" width="15.42578125" style="276" customWidth="1"/>
    <col min="3845" max="3846" width="10.5703125" style="276" customWidth="1"/>
    <col min="3847" max="3847" width="18" style="276" customWidth="1"/>
    <col min="3848" max="3848" width="14.7109375" style="276" customWidth="1"/>
    <col min="3849" max="3849" width="10.5703125" style="276" customWidth="1"/>
    <col min="3850" max="3850" width="12" style="276" customWidth="1"/>
    <col min="3851" max="3851" width="12.140625" style="276" customWidth="1"/>
    <col min="3852" max="4096" width="9.140625" style="276"/>
    <col min="4097" max="4097" width="18.140625" style="276" customWidth="1"/>
    <col min="4098" max="4098" width="10.5703125" style="276" customWidth="1"/>
    <col min="4099" max="4099" width="11.28515625" style="276" customWidth="1"/>
    <col min="4100" max="4100" width="15.42578125" style="276" customWidth="1"/>
    <col min="4101" max="4102" width="10.5703125" style="276" customWidth="1"/>
    <col min="4103" max="4103" width="18" style="276" customWidth="1"/>
    <col min="4104" max="4104" width="14.7109375" style="276" customWidth="1"/>
    <col min="4105" max="4105" width="10.5703125" style="276" customWidth="1"/>
    <col min="4106" max="4106" width="12" style="276" customWidth="1"/>
    <col min="4107" max="4107" width="12.140625" style="276" customWidth="1"/>
    <col min="4108" max="4352" width="9.140625" style="276"/>
    <col min="4353" max="4353" width="18.140625" style="276" customWidth="1"/>
    <col min="4354" max="4354" width="10.5703125" style="276" customWidth="1"/>
    <col min="4355" max="4355" width="11.28515625" style="276" customWidth="1"/>
    <col min="4356" max="4356" width="15.42578125" style="276" customWidth="1"/>
    <col min="4357" max="4358" width="10.5703125" style="276" customWidth="1"/>
    <col min="4359" max="4359" width="18" style="276" customWidth="1"/>
    <col min="4360" max="4360" width="14.7109375" style="276" customWidth="1"/>
    <col min="4361" max="4361" width="10.5703125" style="276" customWidth="1"/>
    <col min="4362" max="4362" width="12" style="276" customWidth="1"/>
    <col min="4363" max="4363" width="12.140625" style="276" customWidth="1"/>
    <col min="4364" max="4608" width="9.140625" style="276"/>
    <col min="4609" max="4609" width="18.140625" style="276" customWidth="1"/>
    <col min="4610" max="4610" width="10.5703125" style="276" customWidth="1"/>
    <col min="4611" max="4611" width="11.28515625" style="276" customWidth="1"/>
    <col min="4612" max="4612" width="15.42578125" style="276" customWidth="1"/>
    <col min="4613" max="4614" width="10.5703125" style="276" customWidth="1"/>
    <col min="4615" max="4615" width="18" style="276" customWidth="1"/>
    <col min="4616" max="4616" width="14.7109375" style="276" customWidth="1"/>
    <col min="4617" max="4617" width="10.5703125" style="276" customWidth="1"/>
    <col min="4618" max="4618" width="12" style="276" customWidth="1"/>
    <col min="4619" max="4619" width="12.140625" style="276" customWidth="1"/>
    <col min="4620" max="4864" width="9.140625" style="276"/>
    <col min="4865" max="4865" width="18.140625" style="276" customWidth="1"/>
    <col min="4866" max="4866" width="10.5703125" style="276" customWidth="1"/>
    <col min="4867" max="4867" width="11.28515625" style="276" customWidth="1"/>
    <col min="4868" max="4868" width="15.42578125" style="276" customWidth="1"/>
    <col min="4869" max="4870" width="10.5703125" style="276" customWidth="1"/>
    <col min="4871" max="4871" width="18" style="276" customWidth="1"/>
    <col min="4872" max="4872" width="14.7109375" style="276" customWidth="1"/>
    <col min="4873" max="4873" width="10.5703125" style="276" customWidth="1"/>
    <col min="4874" max="4874" width="12" style="276" customWidth="1"/>
    <col min="4875" max="4875" width="12.140625" style="276" customWidth="1"/>
    <col min="4876" max="5120" width="9.140625" style="276"/>
    <col min="5121" max="5121" width="18.140625" style="276" customWidth="1"/>
    <col min="5122" max="5122" width="10.5703125" style="276" customWidth="1"/>
    <col min="5123" max="5123" width="11.28515625" style="276" customWidth="1"/>
    <col min="5124" max="5124" width="15.42578125" style="276" customWidth="1"/>
    <col min="5125" max="5126" width="10.5703125" style="276" customWidth="1"/>
    <col min="5127" max="5127" width="18" style="276" customWidth="1"/>
    <col min="5128" max="5128" width="14.7109375" style="276" customWidth="1"/>
    <col min="5129" max="5129" width="10.5703125" style="276" customWidth="1"/>
    <col min="5130" max="5130" width="12" style="276" customWidth="1"/>
    <col min="5131" max="5131" width="12.140625" style="276" customWidth="1"/>
    <col min="5132" max="5376" width="9.140625" style="276"/>
    <col min="5377" max="5377" width="18.140625" style="276" customWidth="1"/>
    <col min="5378" max="5378" width="10.5703125" style="276" customWidth="1"/>
    <col min="5379" max="5379" width="11.28515625" style="276" customWidth="1"/>
    <col min="5380" max="5380" width="15.42578125" style="276" customWidth="1"/>
    <col min="5381" max="5382" width="10.5703125" style="276" customWidth="1"/>
    <col min="5383" max="5383" width="18" style="276" customWidth="1"/>
    <col min="5384" max="5384" width="14.7109375" style="276" customWidth="1"/>
    <col min="5385" max="5385" width="10.5703125" style="276" customWidth="1"/>
    <col min="5386" max="5386" width="12" style="276" customWidth="1"/>
    <col min="5387" max="5387" width="12.140625" style="276" customWidth="1"/>
    <col min="5388" max="5632" width="9.140625" style="276"/>
    <col min="5633" max="5633" width="18.140625" style="276" customWidth="1"/>
    <col min="5634" max="5634" width="10.5703125" style="276" customWidth="1"/>
    <col min="5635" max="5635" width="11.28515625" style="276" customWidth="1"/>
    <col min="5636" max="5636" width="15.42578125" style="276" customWidth="1"/>
    <col min="5637" max="5638" width="10.5703125" style="276" customWidth="1"/>
    <col min="5639" max="5639" width="18" style="276" customWidth="1"/>
    <col min="5640" max="5640" width="14.7109375" style="276" customWidth="1"/>
    <col min="5641" max="5641" width="10.5703125" style="276" customWidth="1"/>
    <col min="5642" max="5642" width="12" style="276" customWidth="1"/>
    <col min="5643" max="5643" width="12.140625" style="276" customWidth="1"/>
    <col min="5644" max="5888" width="9.140625" style="276"/>
    <col min="5889" max="5889" width="18.140625" style="276" customWidth="1"/>
    <col min="5890" max="5890" width="10.5703125" style="276" customWidth="1"/>
    <col min="5891" max="5891" width="11.28515625" style="276" customWidth="1"/>
    <col min="5892" max="5892" width="15.42578125" style="276" customWidth="1"/>
    <col min="5893" max="5894" width="10.5703125" style="276" customWidth="1"/>
    <col min="5895" max="5895" width="18" style="276" customWidth="1"/>
    <col min="5896" max="5896" width="14.7109375" style="276" customWidth="1"/>
    <col min="5897" max="5897" width="10.5703125" style="276" customWidth="1"/>
    <col min="5898" max="5898" width="12" style="276" customWidth="1"/>
    <col min="5899" max="5899" width="12.140625" style="276" customWidth="1"/>
    <col min="5900" max="6144" width="9.140625" style="276"/>
    <col min="6145" max="6145" width="18.140625" style="276" customWidth="1"/>
    <col min="6146" max="6146" width="10.5703125" style="276" customWidth="1"/>
    <col min="6147" max="6147" width="11.28515625" style="276" customWidth="1"/>
    <col min="6148" max="6148" width="15.42578125" style="276" customWidth="1"/>
    <col min="6149" max="6150" width="10.5703125" style="276" customWidth="1"/>
    <col min="6151" max="6151" width="18" style="276" customWidth="1"/>
    <col min="6152" max="6152" width="14.7109375" style="276" customWidth="1"/>
    <col min="6153" max="6153" width="10.5703125" style="276" customWidth="1"/>
    <col min="6154" max="6154" width="12" style="276" customWidth="1"/>
    <col min="6155" max="6155" width="12.140625" style="276" customWidth="1"/>
    <col min="6156" max="6400" width="9.140625" style="276"/>
    <col min="6401" max="6401" width="18.140625" style="276" customWidth="1"/>
    <col min="6402" max="6402" width="10.5703125" style="276" customWidth="1"/>
    <col min="6403" max="6403" width="11.28515625" style="276" customWidth="1"/>
    <col min="6404" max="6404" width="15.42578125" style="276" customWidth="1"/>
    <col min="6405" max="6406" width="10.5703125" style="276" customWidth="1"/>
    <col min="6407" max="6407" width="18" style="276" customWidth="1"/>
    <col min="6408" max="6408" width="14.7109375" style="276" customWidth="1"/>
    <col min="6409" max="6409" width="10.5703125" style="276" customWidth="1"/>
    <col min="6410" max="6410" width="12" style="276" customWidth="1"/>
    <col min="6411" max="6411" width="12.140625" style="276" customWidth="1"/>
    <col min="6412" max="6656" width="9.140625" style="276"/>
    <col min="6657" max="6657" width="18.140625" style="276" customWidth="1"/>
    <col min="6658" max="6658" width="10.5703125" style="276" customWidth="1"/>
    <col min="6659" max="6659" width="11.28515625" style="276" customWidth="1"/>
    <col min="6660" max="6660" width="15.42578125" style="276" customWidth="1"/>
    <col min="6661" max="6662" width="10.5703125" style="276" customWidth="1"/>
    <col min="6663" max="6663" width="18" style="276" customWidth="1"/>
    <col min="6664" max="6664" width="14.7109375" style="276" customWidth="1"/>
    <col min="6665" max="6665" width="10.5703125" style="276" customWidth="1"/>
    <col min="6666" max="6666" width="12" style="276" customWidth="1"/>
    <col min="6667" max="6667" width="12.140625" style="276" customWidth="1"/>
    <col min="6668" max="6912" width="9.140625" style="276"/>
    <col min="6913" max="6913" width="18.140625" style="276" customWidth="1"/>
    <col min="6914" max="6914" width="10.5703125" style="276" customWidth="1"/>
    <col min="6915" max="6915" width="11.28515625" style="276" customWidth="1"/>
    <col min="6916" max="6916" width="15.42578125" style="276" customWidth="1"/>
    <col min="6917" max="6918" width="10.5703125" style="276" customWidth="1"/>
    <col min="6919" max="6919" width="18" style="276" customWidth="1"/>
    <col min="6920" max="6920" width="14.7109375" style="276" customWidth="1"/>
    <col min="6921" max="6921" width="10.5703125" style="276" customWidth="1"/>
    <col min="6922" max="6922" width="12" style="276" customWidth="1"/>
    <col min="6923" max="6923" width="12.140625" style="276" customWidth="1"/>
    <col min="6924" max="7168" width="9.140625" style="276"/>
    <col min="7169" max="7169" width="18.140625" style="276" customWidth="1"/>
    <col min="7170" max="7170" width="10.5703125" style="276" customWidth="1"/>
    <col min="7171" max="7171" width="11.28515625" style="276" customWidth="1"/>
    <col min="7172" max="7172" width="15.42578125" style="276" customWidth="1"/>
    <col min="7173" max="7174" width="10.5703125" style="276" customWidth="1"/>
    <col min="7175" max="7175" width="18" style="276" customWidth="1"/>
    <col min="7176" max="7176" width="14.7109375" style="276" customWidth="1"/>
    <col min="7177" max="7177" width="10.5703125" style="276" customWidth="1"/>
    <col min="7178" max="7178" width="12" style="276" customWidth="1"/>
    <col min="7179" max="7179" width="12.140625" style="276" customWidth="1"/>
    <col min="7180" max="7424" width="9.140625" style="276"/>
    <col min="7425" max="7425" width="18.140625" style="276" customWidth="1"/>
    <col min="7426" max="7426" width="10.5703125" style="276" customWidth="1"/>
    <col min="7427" max="7427" width="11.28515625" style="276" customWidth="1"/>
    <col min="7428" max="7428" width="15.42578125" style="276" customWidth="1"/>
    <col min="7429" max="7430" width="10.5703125" style="276" customWidth="1"/>
    <col min="7431" max="7431" width="18" style="276" customWidth="1"/>
    <col min="7432" max="7432" width="14.7109375" style="276" customWidth="1"/>
    <col min="7433" max="7433" width="10.5703125" style="276" customWidth="1"/>
    <col min="7434" max="7434" width="12" style="276" customWidth="1"/>
    <col min="7435" max="7435" width="12.140625" style="276" customWidth="1"/>
    <col min="7436" max="7680" width="9.140625" style="276"/>
    <col min="7681" max="7681" width="18.140625" style="276" customWidth="1"/>
    <col min="7682" max="7682" width="10.5703125" style="276" customWidth="1"/>
    <col min="7683" max="7683" width="11.28515625" style="276" customWidth="1"/>
    <col min="7684" max="7684" width="15.42578125" style="276" customWidth="1"/>
    <col min="7685" max="7686" width="10.5703125" style="276" customWidth="1"/>
    <col min="7687" max="7687" width="18" style="276" customWidth="1"/>
    <col min="7688" max="7688" width="14.7109375" style="276" customWidth="1"/>
    <col min="7689" max="7689" width="10.5703125" style="276" customWidth="1"/>
    <col min="7690" max="7690" width="12" style="276" customWidth="1"/>
    <col min="7691" max="7691" width="12.140625" style="276" customWidth="1"/>
    <col min="7692" max="7936" width="9.140625" style="276"/>
    <col min="7937" max="7937" width="18.140625" style="276" customWidth="1"/>
    <col min="7938" max="7938" width="10.5703125" style="276" customWidth="1"/>
    <col min="7939" max="7939" width="11.28515625" style="276" customWidth="1"/>
    <col min="7940" max="7940" width="15.42578125" style="276" customWidth="1"/>
    <col min="7941" max="7942" width="10.5703125" style="276" customWidth="1"/>
    <col min="7943" max="7943" width="18" style="276" customWidth="1"/>
    <col min="7944" max="7944" width="14.7109375" style="276" customWidth="1"/>
    <col min="7945" max="7945" width="10.5703125" style="276" customWidth="1"/>
    <col min="7946" max="7946" width="12" style="276" customWidth="1"/>
    <col min="7947" max="7947" width="12.140625" style="276" customWidth="1"/>
    <col min="7948" max="8192" width="9.140625" style="276"/>
    <col min="8193" max="8193" width="18.140625" style="276" customWidth="1"/>
    <col min="8194" max="8194" width="10.5703125" style="276" customWidth="1"/>
    <col min="8195" max="8195" width="11.28515625" style="276" customWidth="1"/>
    <col min="8196" max="8196" width="15.42578125" style="276" customWidth="1"/>
    <col min="8197" max="8198" width="10.5703125" style="276" customWidth="1"/>
    <col min="8199" max="8199" width="18" style="276" customWidth="1"/>
    <col min="8200" max="8200" width="14.7109375" style="276" customWidth="1"/>
    <col min="8201" max="8201" width="10.5703125" style="276" customWidth="1"/>
    <col min="8202" max="8202" width="12" style="276" customWidth="1"/>
    <col min="8203" max="8203" width="12.140625" style="276" customWidth="1"/>
    <col min="8204" max="8448" width="9.140625" style="276"/>
    <col min="8449" max="8449" width="18.140625" style="276" customWidth="1"/>
    <col min="8450" max="8450" width="10.5703125" style="276" customWidth="1"/>
    <col min="8451" max="8451" width="11.28515625" style="276" customWidth="1"/>
    <col min="8452" max="8452" width="15.42578125" style="276" customWidth="1"/>
    <col min="8453" max="8454" width="10.5703125" style="276" customWidth="1"/>
    <col min="8455" max="8455" width="18" style="276" customWidth="1"/>
    <col min="8456" max="8456" width="14.7109375" style="276" customWidth="1"/>
    <col min="8457" max="8457" width="10.5703125" style="276" customWidth="1"/>
    <col min="8458" max="8458" width="12" style="276" customWidth="1"/>
    <col min="8459" max="8459" width="12.140625" style="276" customWidth="1"/>
    <col min="8460" max="8704" width="9.140625" style="276"/>
    <col min="8705" max="8705" width="18.140625" style="276" customWidth="1"/>
    <col min="8706" max="8706" width="10.5703125" style="276" customWidth="1"/>
    <col min="8707" max="8707" width="11.28515625" style="276" customWidth="1"/>
    <col min="8708" max="8708" width="15.42578125" style="276" customWidth="1"/>
    <col min="8709" max="8710" width="10.5703125" style="276" customWidth="1"/>
    <col min="8711" max="8711" width="18" style="276" customWidth="1"/>
    <col min="8712" max="8712" width="14.7109375" style="276" customWidth="1"/>
    <col min="8713" max="8713" width="10.5703125" style="276" customWidth="1"/>
    <col min="8714" max="8714" width="12" style="276" customWidth="1"/>
    <col min="8715" max="8715" width="12.140625" style="276" customWidth="1"/>
    <col min="8716" max="8960" width="9.140625" style="276"/>
    <col min="8961" max="8961" width="18.140625" style="276" customWidth="1"/>
    <col min="8962" max="8962" width="10.5703125" style="276" customWidth="1"/>
    <col min="8963" max="8963" width="11.28515625" style="276" customWidth="1"/>
    <col min="8964" max="8964" width="15.42578125" style="276" customWidth="1"/>
    <col min="8965" max="8966" width="10.5703125" style="276" customWidth="1"/>
    <col min="8967" max="8967" width="18" style="276" customWidth="1"/>
    <col min="8968" max="8968" width="14.7109375" style="276" customWidth="1"/>
    <col min="8969" max="8969" width="10.5703125" style="276" customWidth="1"/>
    <col min="8970" max="8970" width="12" style="276" customWidth="1"/>
    <col min="8971" max="8971" width="12.140625" style="276" customWidth="1"/>
    <col min="8972" max="9216" width="9.140625" style="276"/>
    <col min="9217" max="9217" width="18.140625" style="276" customWidth="1"/>
    <col min="9218" max="9218" width="10.5703125" style="276" customWidth="1"/>
    <col min="9219" max="9219" width="11.28515625" style="276" customWidth="1"/>
    <col min="9220" max="9220" width="15.42578125" style="276" customWidth="1"/>
    <col min="9221" max="9222" width="10.5703125" style="276" customWidth="1"/>
    <col min="9223" max="9223" width="18" style="276" customWidth="1"/>
    <col min="9224" max="9224" width="14.7109375" style="276" customWidth="1"/>
    <col min="9225" max="9225" width="10.5703125" style="276" customWidth="1"/>
    <col min="9226" max="9226" width="12" style="276" customWidth="1"/>
    <col min="9227" max="9227" width="12.140625" style="276" customWidth="1"/>
    <col min="9228" max="9472" width="9.140625" style="276"/>
    <col min="9473" max="9473" width="18.140625" style="276" customWidth="1"/>
    <col min="9474" max="9474" width="10.5703125" style="276" customWidth="1"/>
    <col min="9475" max="9475" width="11.28515625" style="276" customWidth="1"/>
    <col min="9476" max="9476" width="15.42578125" style="276" customWidth="1"/>
    <col min="9477" max="9478" width="10.5703125" style="276" customWidth="1"/>
    <col min="9479" max="9479" width="18" style="276" customWidth="1"/>
    <col min="9480" max="9480" width="14.7109375" style="276" customWidth="1"/>
    <col min="9481" max="9481" width="10.5703125" style="276" customWidth="1"/>
    <col min="9482" max="9482" width="12" style="276" customWidth="1"/>
    <col min="9483" max="9483" width="12.140625" style="276" customWidth="1"/>
    <col min="9484" max="9728" width="9.140625" style="276"/>
    <col min="9729" max="9729" width="18.140625" style="276" customWidth="1"/>
    <col min="9730" max="9730" width="10.5703125" style="276" customWidth="1"/>
    <col min="9731" max="9731" width="11.28515625" style="276" customWidth="1"/>
    <col min="9732" max="9732" width="15.42578125" style="276" customWidth="1"/>
    <col min="9733" max="9734" width="10.5703125" style="276" customWidth="1"/>
    <col min="9735" max="9735" width="18" style="276" customWidth="1"/>
    <col min="9736" max="9736" width="14.7109375" style="276" customWidth="1"/>
    <col min="9737" max="9737" width="10.5703125" style="276" customWidth="1"/>
    <col min="9738" max="9738" width="12" style="276" customWidth="1"/>
    <col min="9739" max="9739" width="12.140625" style="276" customWidth="1"/>
    <col min="9740" max="9984" width="9.140625" style="276"/>
    <col min="9985" max="9985" width="18.140625" style="276" customWidth="1"/>
    <col min="9986" max="9986" width="10.5703125" style="276" customWidth="1"/>
    <col min="9987" max="9987" width="11.28515625" style="276" customWidth="1"/>
    <col min="9988" max="9988" width="15.42578125" style="276" customWidth="1"/>
    <col min="9989" max="9990" width="10.5703125" style="276" customWidth="1"/>
    <col min="9991" max="9991" width="18" style="276" customWidth="1"/>
    <col min="9992" max="9992" width="14.7109375" style="276" customWidth="1"/>
    <col min="9993" max="9993" width="10.5703125" style="276" customWidth="1"/>
    <col min="9994" max="9994" width="12" style="276" customWidth="1"/>
    <col min="9995" max="9995" width="12.140625" style="276" customWidth="1"/>
    <col min="9996" max="10240" width="9.140625" style="276"/>
    <col min="10241" max="10241" width="18.140625" style="276" customWidth="1"/>
    <col min="10242" max="10242" width="10.5703125" style="276" customWidth="1"/>
    <col min="10243" max="10243" width="11.28515625" style="276" customWidth="1"/>
    <col min="10244" max="10244" width="15.42578125" style="276" customWidth="1"/>
    <col min="10245" max="10246" width="10.5703125" style="276" customWidth="1"/>
    <col min="10247" max="10247" width="18" style="276" customWidth="1"/>
    <col min="10248" max="10248" width="14.7109375" style="276" customWidth="1"/>
    <col min="10249" max="10249" width="10.5703125" style="276" customWidth="1"/>
    <col min="10250" max="10250" width="12" style="276" customWidth="1"/>
    <col min="10251" max="10251" width="12.140625" style="276" customWidth="1"/>
    <col min="10252" max="10496" width="9.140625" style="276"/>
    <col min="10497" max="10497" width="18.140625" style="276" customWidth="1"/>
    <col min="10498" max="10498" width="10.5703125" style="276" customWidth="1"/>
    <col min="10499" max="10499" width="11.28515625" style="276" customWidth="1"/>
    <col min="10500" max="10500" width="15.42578125" style="276" customWidth="1"/>
    <col min="10501" max="10502" width="10.5703125" style="276" customWidth="1"/>
    <col min="10503" max="10503" width="18" style="276" customWidth="1"/>
    <col min="10504" max="10504" width="14.7109375" style="276" customWidth="1"/>
    <col min="10505" max="10505" width="10.5703125" style="276" customWidth="1"/>
    <col min="10506" max="10506" width="12" style="276" customWidth="1"/>
    <col min="10507" max="10507" width="12.140625" style="276" customWidth="1"/>
    <col min="10508" max="10752" width="9.140625" style="276"/>
    <col min="10753" max="10753" width="18.140625" style="276" customWidth="1"/>
    <col min="10754" max="10754" width="10.5703125" style="276" customWidth="1"/>
    <col min="10755" max="10755" width="11.28515625" style="276" customWidth="1"/>
    <col min="10756" max="10756" width="15.42578125" style="276" customWidth="1"/>
    <col min="10757" max="10758" width="10.5703125" style="276" customWidth="1"/>
    <col min="10759" max="10759" width="18" style="276" customWidth="1"/>
    <col min="10760" max="10760" width="14.7109375" style="276" customWidth="1"/>
    <col min="10761" max="10761" width="10.5703125" style="276" customWidth="1"/>
    <col min="10762" max="10762" width="12" style="276" customWidth="1"/>
    <col min="10763" max="10763" width="12.140625" style="276" customWidth="1"/>
    <col min="10764" max="11008" width="9.140625" style="276"/>
    <col min="11009" max="11009" width="18.140625" style="276" customWidth="1"/>
    <col min="11010" max="11010" width="10.5703125" style="276" customWidth="1"/>
    <col min="11011" max="11011" width="11.28515625" style="276" customWidth="1"/>
    <col min="11012" max="11012" width="15.42578125" style="276" customWidth="1"/>
    <col min="11013" max="11014" width="10.5703125" style="276" customWidth="1"/>
    <col min="11015" max="11015" width="18" style="276" customWidth="1"/>
    <col min="11016" max="11016" width="14.7109375" style="276" customWidth="1"/>
    <col min="11017" max="11017" width="10.5703125" style="276" customWidth="1"/>
    <col min="11018" max="11018" width="12" style="276" customWidth="1"/>
    <col min="11019" max="11019" width="12.140625" style="276" customWidth="1"/>
    <col min="11020" max="11264" width="9.140625" style="276"/>
    <col min="11265" max="11265" width="18.140625" style="276" customWidth="1"/>
    <col min="11266" max="11266" width="10.5703125" style="276" customWidth="1"/>
    <col min="11267" max="11267" width="11.28515625" style="276" customWidth="1"/>
    <col min="11268" max="11268" width="15.42578125" style="276" customWidth="1"/>
    <col min="11269" max="11270" width="10.5703125" style="276" customWidth="1"/>
    <col min="11271" max="11271" width="18" style="276" customWidth="1"/>
    <col min="11272" max="11272" width="14.7109375" style="276" customWidth="1"/>
    <col min="11273" max="11273" width="10.5703125" style="276" customWidth="1"/>
    <col min="11274" max="11274" width="12" style="276" customWidth="1"/>
    <col min="11275" max="11275" width="12.140625" style="276" customWidth="1"/>
    <col min="11276" max="11520" width="9.140625" style="276"/>
    <col min="11521" max="11521" width="18.140625" style="276" customWidth="1"/>
    <col min="11522" max="11522" width="10.5703125" style="276" customWidth="1"/>
    <col min="11523" max="11523" width="11.28515625" style="276" customWidth="1"/>
    <col min="11524" max="11524" width="15.42578125" style="276" customWidth="1"/>
    <col min="11525" max="11526" width="10.5703125" style="276" customWidth="1"/>
    <col min="11527" max="11527" width="18" style="276" customWidth="1"/>
    <col min="11528" max="11528" width="14.7109375" style="276" customWidth="1"/>
    <col min="11529" max="11529" width="10.5703125" style="276" customWidth="1"/>
    <col min="11530" max="11530" width="12" style="276" customWidth="1"/>
    <col min="11531" max="11531" width="12.140625" style="276" customWidth="1"/>
    <col min="11532" max="11776" width="9.140625" style="276"/>
    <col min="11777" max="11777" width="18.140625" style="276" customWidth="1"/>
    <col min="11778" max="11778" width="10.5703125" style="276" customWidth="1"/>
    <col min="11779" max="11779" width="11.28515625" style="276" customWidth="1"/>
    <col min="11780" max="11780" width="15.42578125" style="276" customWidth="1"/>
    <col min="11781" max="11782" width="10.5703125" style="276" customWidth="1"/>
    <col min="11783" max="11783" width="18" style="276" customWidth="1"/>
    <col min="11784" max="11784" width="14.7109375" style="276" customWidth="1"/>
    <col min="11785" max="11785" width="10.5703125" style="276" customWidth="1"/>
    <col min="11786" max="11786" width="12" style="276" customWidth="1"/>
    <col min="11787" max="11787" width="12.140625" style="276" customWidth="1"/>
    <col min="11788" max="12032" width="9.140625" style="276"/>
    <col min="12033" max="12033" width="18.140625" style="276" customWidth="1"/>
    <col min="12034" max="12034" width="10.5703125" style="276" customWidth="1"/>
    <col min="12035" max="12035" width="11.28515625" style="276" customWidth="1"/>
    <col min="12036" max="12036" width="15.42578125" style="276" customWidth="1"/>
    <col min="12037" max="12038" width="10.5703125" style="276" customWidth="1"/>
    <col min="12039" max="12039" width="18" style="276" customWidth="1"/>
    <col min="12040" max="12040" width="14.7109375" style="276" customWidth="1"/>
    <col min="12041" max="12041" width="10.5703125" style="276" customWidth="1"/>
    <col min="12042" max="12042" width="12" style="276" customWidth="1"/>
    <col min="12043" max="12043" width="12.140625" style="276" customWidth="1"/>
    <col min="12044" max="12288" width="9.140625" style="276"/>
    <col min="12289" max="12289" width="18.140625" style="276" customWidth="1"/>
    <col min="12290" max="12290" width="10.5703125" style="276" customWidth="1"/>
    <col min="12291" max="12291" width="11.28515625" style="276" customWidth="1"/>
    <col min="12292" max="12292" width="15.42578125" style="276" customWidth="1"/>
    <col min="12293" max="12294" width="10.5703125" style="276" customWidth="1"/>
    <col min="12295" max="12295" width="18" style="276" customWidth="1"/>
    <col min="12296" max="12296" width="14.7109375" style="276" customWidth="1"/>
    <col min="12297" max="12297" width="10.5703125" style="276" customWidth="1"/>
    <col min="12298" max="12298" width="12" style="276" customWidth="1"/>
    <col min="12299" max="12299" width="12.140625" style="276" customWidth="1"/>
    <col min="12300" max="12544" width="9.140625" style="276"/>
    <col min="12545" max="12545" width="18.140625" style="276" customWidth="1"/>
    <col min="12546" max="12546" width="10.5703125" style="276" customWidth="1"/>
    <col min="12547" max="12547" width="11.28515625" style="276" customWidth="1"/>
    <col min="12548" max="12548" width="15.42578125" style="276" customWidth="1"/>
    <col min="12549" max="12550" width="10.5703125" style="276" customWidth="1"/>
    <col min="12551" max="12551" width="18" style="276" customWidth="1"/>
    <col min="12552" max="12552" width="14.7109375" style="276" customWidth="1"/>
    <col min="12553" max="12553" width="10.5703125" style="276" customWidth="1"/>
    <col min="12554" max="12554" width="12" style="276" customWidth="1"/>
    <col min="12555" max="12555" width="12.140625" style="276" customWidth="1"/>
    <col min="12556" max="12800" width="9.140625" style="276"/>
    <col min="12801" max="12801" width="18.140625" style="276" customWidth="1"/>
    <col min="12802" max="12802" width="10.5703125" style="276" customWidth="1"/>
    <col min="12803" max="12803" width="11.28515625" style="276" customWidth="1"/>
    <col min="12804" max="12804" width="15.42578125" style="276" customWidth="1"/>
    <col min="12805" max="12806" width="10.5703125" style="276" customWidth="1"/>
    <col min="12807" max="12807" width="18" style="276" customWidth="1"/>
    <col min="12808" max="12808" width="14.7109375" style="276" customWidth="1"/>
    <col min="12809" max="12809" width="10.5703125" style="276" customWidth="1"/>
    <col min="12810" max="12810" width="12" style="276" customWidth="1"/>
    <col min="12811" max="12811" width="12.140625" style="276" customWidth="1"/>
    <col min="12812" max="13056" width="9.140625" style="276"/>
    <col min="13057" max="13057" width="18.140625" style="276" customWidth="1"/>
    <col min="13058" max="13058" width="10.5703125" style="276" customWidth="1"/>
    <col min="13059" max="13059" width="11.28515625" style="276" customWidth="1"/>
    <col min="13060" max="13060" width="15.42578125" style="276" customWidth="1"/>
    <col min="13061" max="13062" width="10.5703125" style="276" customWidth="1"/>
    <col min="13063" max="13063" width="18" style="276" customWidth="1"/>
    <col min="13064" max="13064" width="14.7109375" style="276" customWidth="1"/>
    <col min="13065" max="13065" width="10.5703125" style="276" customWidth="1"/>
    <col min="13066" max="13066" width="12" style="276" customWidth="1"/>
    <col min="13067" max="13067" width="12.140625" style="276" customWidth="1"/>
    <col min="13068" max="13312" width="9.140625" style="276"/>
    <col min="13313" max="13313" width="18.140625" style="276" customWidth="1"/>
    <col min="13314" max="13314" width="10.5703125" style="276" customWidth="1"/>
    <col min="13315" max="13315" width="11.28515625" style="276" customWidth="1"/>
    <col min="13316" max="13316" width="15.42578125" style="276" customWidth="1"/>
    <col min="13317" max="13318" width="10.5703125" style="276" customWidth="1"/>
    <col min="13319" max="13319" width="18" style="276" customWidth="1"/>
    <col min="13320" max="13320" width="14.7109375" style="276" customWidth="1"/>
    <col min="13321" max="13321" width="10.5703125" style="276" customWidth="1"/>
    <col min="13322" max="13322" width="12" style="276" customWidth="1"/>
    <col min="13323" max="13323" width="12.140625" style="276" customWidth="1"/>
    <col min="13324" max="13568" width="9.140625" style="276"/>
    <col min="13569" max="13569" width="18.140625" style="276" customWidth="1"/>
    <col min="13570" max="13570" width="10.5703125" style="276" customWidth="1"/>
    <col min="13571" max="13571" width="11.28515625" style="276" customWidth="1"/>
    <col min="13572" max="13572" width="15.42578125" style="276" customWidth="1"/>
    <col min="13573" max="13574" width="10.5703125" style="276" customWidth="1"/>
    <col min="13575" max="13575" width="18" style="276" customWidth="1"/>
    <col min="13576" max="13576" width="14.7109375" style="276" customWidth="1"/>
    <col min="13577" max="13577" width="10.5703125" style="276" customWidth="1"/>
    <col min="13578" max="13578" width="12" style="276" customWidth="1"/>
    <col min="13579" max="13579" width="12.140625" style="276" customWidth="1"/>
    <col min="13580" max="13824" width="9.140625" style="276"/>
    <col min="13825" max="13825" width="18.140625" style="276" customWidth="1"/>
    <col min="13826" max="13826" width="10.5703125" style="276" customWidth="1"/>
    <col min="13827" max="13827" width="11.28515625" style="276" customWidth="1"/>
    <col min="13828" max="13828" width="15.42578125" style="276" customWidth="1"/>
    <col min="13829" max="13830" width="10.5703125" style="276" customWidth="1"/>
    <col min="13831" max="13831" width="18" style="276" customWidth="1"/>
    <col min="13832" max="13832" width="14.7109375" style="276" customWidth="1"/>
    <col min="13833" max="13833" width="10.5703125" style="276" customWidth="1"/>
    <col min="13834" max="13834" width="12" style="276" customWidth="1"/>
    <col min="13835" max="13835" width="12.140625" style="276" customWidth="1"/>
    <col min="13836" max="14080" width="9.140625" style="276"/>
    <col min="14081" max="14081" width="18.140625" style="276" customWidth="1"/>
    <col min="14082" max="14082" width="10.5703125" style="276" customWidth="1"/>
    <col min="14083" max="14083" width="11.28515625" style="276" customWidth="1"/>
    <col min="14084" max="14084" width="15.42578125" style="276" customWidth="1"/>
    <col min="14085" max="14086" width="10.5703125" style="276" customWidth="1"/>
    <col min="14087" max="14087" width="18" style="276" customWidth="1"/>
    <col min="14088" max="14088" width="14.7109375" style="276" customWidth="1"/>
    <col min="14089" max="14089" width="10.5703125" style="276" customWidth="1"/>
    <col min="14090" max="14090" width="12" style="276" customWidth="1"/>
    <col min="14091" max="14091" width="12.140625" style="276" customWidth="1"/>
    <col min="14092" max="14336" width="9.140625" style="276"/>
    <col min="14337" max="14337" width="18.140625" style="276" customWidth="1"/>
    <col min="14338" max="14338" width="10.5703125" style="276" customWidth="1"/>
    <col min="14339" max="14339" width="11.28515625" style="276" customWidth="1"/>
    <col min="14340" max="14340" width="15.42578125" style="276" customWidth="1"/>
    <col min="14341" max="14342" width="10.5703125" style="276" customWidth="1"/>
    <col min="14343" max="14343" width="18" style="276" customWidth="1"/>
    <col min="14344" max="14344" width="14.7109375" style="276" customWidth="1"/>
    <col min="14345" max="14345" width="10.5703125" style="276" customWidth="1"/>
    <col min="14346" max="14346" width="12" style="276" customWidth="1"/>
    <col min="14347" max="14347" width="12.140625" style="276" customWidth="1"/>
    <col min="14348" max="14592" width="9.140625" style="276"/>
    <col min="14593" max="14593" width="18.140625" style="276" customWidth="1"/>
    <col min="14594" max="14594" width="10.5703125" style="276" customWidth="1"/>
    <col min="14595" max="14595" width="11.28515625" style="276" customWidth="1"/>
    <col min="14596" max="14596" width="15.42578125" style="276" customWidth="1"/>
    <col min="14597" max="14598" width="10.5703125" style="276" customWidth="1"/>
    <col min="14599" max="14599" width="18" style="276" customWidth="1"/>
    <col min="14600" max="14600" width="14.7109375" style="276" customWidth="1"/>
    <col min="14601" max="14601" width="10.5703125" style="276" customWidth="1"/>
    <col min="14602" max="14602" width="12" style="276" customWidth="1"/>
    <col min="14603" max="14603" width="12.140625" style="276" customWidth="1"/>
    <col min="14604" max="14848" width="9.140625" style="276"/>
    <col min="14849" max="14849" width="18.140625" style="276" customWidth="1"/>
    <col min="14850" max="14850" width="10.5703125" style="276" customWidth="1"/>
    <col min="14851" max="14851" width="11.28515625" style="276" customWidth="1"/>
    <col min="14852" max="14852" width="15.42578125" style="276" customWidth="1"/>
    <col min="14853" max="14854" width="10.5703125" style="276" customWidth="1"/>
    <col min="14855" max="14855" width="18" style="276" customWidth="1"/>
    <col min="14856" max="14856" width="14.7109375" style="276" customWidth="1"/>
    <col min="14857" max="14857" width="10.5703125" style="276" customWidth="1"/>
    <col min="14858" max="14858" width="12" style="276" customWidth="1"/>
    <col min="14859" max="14859" width="12.140625" style="276" customWidth="1"/>
    <col min="14860" max="15104" width="9.140625" style="276"/>
    <col min="15105" max="15105" width="18.140625" style="276" customWidth="1"/>
    <col min="15106" max="15106" width="10.5703125" style="276" customWidth="1"/>
    <col min="15107" max="15107" width="11.28515625" style="276" customWidth="1"/>
    <col min="15108" max="15108" width="15.42578125" style="276" customWidth="1"/>
    <col min="15109" max="15110" width="10.5703125" style="276" customWidth="1"/>
    <col min="15111" max="15111" width="18" style="276" customWidth="1"/>
    <col min="15112" max="15112" width="14.7109375" style="276" customWidth="1"/>
    <col min="15113" max="15113" width="10.5703125" style="276" customWidth="1"/>
    <col min="15114" max="15114" width="12" style="276" customWidth="1"/>
    <col min="15115" max="15115" width="12.140625" style="276" customWidth="1"/>
    <col min="15116" max="15360" width="9.140625" style="276"/>
    <col min="15361" max="15361" width="18.140625" style="276" customWidth="1"/>
    <col min="15362" max="15362" width="10.5703125" style="276" customWidth="1"/>
    <col min="15363" max="15363" width="11.28515625" style="276" customWidth="1"/>
    <col min="15364" max="15364" width="15.42578125" style="276" customWidth="1"/>
    <col min="15365" max="15366" width="10.5703125" style="276" customWidth="1"/>
    <col min="15367" max="15367" width="18" style="276" customWidth="1"/>
    <col min="15368" max="15368" width="14.7109375" style="276" customWidth="1"/>
    <col min="15369" max="15369" width="10.5703125" style="276" customWidth="1"/>
    <col min="15370" max="15370" width="12" style="276" customWidth="1"/>
    <col min="15371" max="15371" width="12.140625" style="276" customWidth="1"/>
    <col min="15372" max="15616" width="9.140625" style="276"/>
    <col min="15617" max="15617" width="18.140625" style="276" customWidth="1"/>
    <col min="15618" max="15618" width="10.5703125" style="276" customWidth="1"/>
    <col min="15619" max="15619" width="11.28515625" style="276" customWidth="1"/>
    <col min="15620" max="15620" width="15.42578125" style="276" customWidth="1"/>
    <col min="15621" max="15622" width="10.5703125" style="276" customWidth="1"/>
    <col min="15623" max="15623" width="18" style="276" customWidth="1"/>
    <col min="15624" max="15624" width="14.7109375" style="276" customWidth="1"/>
    <col min="15625" max="15625" width="10.5703125" style="276" customWidth="1"/>
    <col min="15626" max="15626" width="12" style="276" customWidth="1"/>
    <col min="15627" max="15627" width="12.140625" style="276" customWidth="1"/>
    <col min="15628" max="15872" width="9.140625" style="276"/>
    <col min="15873" max="15873" width="18.140625" style="276" customWidth="1"/>
    <col min="15874" max="15874" width="10.5703125" style="276" customWidth="1"/>
    <col min="15875" max="15875" width="11.28515625" style="276" customWidth="1"/>
    <col min="15876" max="15876" width="15.42578125" style="276" customWidth="1"/>
    <col min="15877" max="15878" width="10.5703125" style="276" customWidth="1"/>
    <col min="15879" max="15879" width="18" style="276" customWidth="1"/>
    <col min="15880" max="15880" width="14.7109375" style="276" customWidth="1"/>
    <col min="15881" max="15881" width="10.5703125" style="276" customWidth="1"/>
    <col min="15882" max="15882" width="12" style="276" customWidth="1"/>
    <col min="15883" max="15883" width="12.140625" style="276" customWidth="1"/>
    <col min="15884" max="16128" width="9.140625" style="276"/>
    <col min="16129" max="16129" width="18.140625" style="276" customWidth="1"/>
    <col min="16130" max="16130" width="10.5703125" style="276" customWidth="1"/>
    <col min="16131" max="16131" width="11.28515625" style="276" customWidth="1"/>
    <col min="16132" max="16132" width="15.42578125" style="276" customWidth="1"/>
    <col min="16133" max="16134" width="10.5703125" style="276" customWidth="1"/>
    <col min="16135" max="16135" width="18" style="276" customWidth="1"/>
    <col min="16136" max="16136" width="14.7109375" style="276" customWidth="1"/>
    <col min="16137" max="16137" width="10.5703125" style="276" customWidth="1"/>
    <col min="16138" max="16138" width="12" style="276" customWidth="1"/>
    <col min="16139" max="16139" width="12.140625" style="276" customWidth="1"/>
    <col min="16140" max="16384" width="9.140625" style="276"/>
  </cols>
  <sheetData>
    <row r="1" spans="1:11" s="279" customFormat="1" ht="45.6" customHeight="1" x14ac:dyDescent="0.3">
      <c r="A1" s="414" t="s">
        <v>160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</row>
    <row r="2" spans="1:11" s="279" customFormat="1" ht="11.45" customHeight="1" x14ac:dyDescent="0.25">
      <c r="C2" s="280"/>
      <c r="D2" s="280"/>
      <c r="E2" s="280"/>
      <c r="G2" s="280"/>
      <c r="H2" s="280"/>
      <c r="I2" s="280"/>
      <c r="J2" s="156"/>
      <c r="K2" s="295" t="s">
        <v>81</v>
      </c>
    </row>
    <row r="3" spans="1:11" s="281" customFormat="1" ht="21.75" customHeight="1" x14ac:dyDescent="0.2">
      <c r="A3" s="338"/>
      <c r="B3" s="412" t="s">
        <v>42</v>
      </c>
      <c r="C3" s="412" t="s">
        <v>54</v>
      </c>
      <c r="D3" s="412" t="s">
        <v>91</v>
      </c>
      <c r="E3" s="412" t="s">
        <v>82</v>
      </c>
      <c r="F3" s="412" t="s">
        <v>83</v>
      </c>
      <c r="G3" s="412" t="s">
        <v>55</v>
      </c>
      <c r="H3" s="412" t="s">
        <v>85</v>
      </c>
      <c r="I3" s="412" t="s">
        <v>50</v>
      </c>
      <c r="J3" s="411" t="s">
        <v>84</v>
      </c>
      <c r="K3" s="412" t="s">
        <v>51</v>
      </c>
    </row>
    <row r="4" spans="1:11" s="282" customFormat="1" ht="9" customHeight="1" x14ac:dyDescent="0.2">
      <c r="A4" s="339"/>
      <c r="B4" s="412"/>
      <c r="C4" s="412"/>
      <c r="D4" s="412"/>
      <c r="E4" s="412"/>
      <c r="F4" s="412"/>
      <c r="G4" s="412"/>
      <c r="H4" s="412"/>
      <c r="I4" s="412"/>
      <c r="J4" s="411"/>
      <c r="K4" s="412"/>
    </row>
    <row r="5" spans="1:11" s="282" customFormat="1" ht="40.9" customHeight="1" x14ac:dyDescent="0.2">
      <c r="A5" s="339"/>
      <c r="B5" s="412"/>
      <c r="C5" s="412"/>
      <c r="D5" s="412"/>
      <c r="E5" s="412"/>
      <c r="F5" s="412"/>
      <c r="G5" s="412"/>
      <c r="H5" s="412"/>
      <c r="I5" s="412"/>
      <c r="J5" s="411"/>
      <c r="K5" s="412"/>
    </row>
    <row r="6" spans="1:11" s="232" customFormat="1" ht="9" customHeight="1" x14ac:dyDescent="0.25">
      <c r="A6" s="274" t="s">
        <v>8</v>
      </c>
      <c r="B6" s="274">
        <v>1</v>
      </c>
      <c r="C6" s="274">
        <v>2</v>
      </c>
      <c r="D6" s="274">
        <v>3</v>
      </c>
      <c r="E6" s="274">
        <v>4</v>
      </c>
      <c r="F6" s="274">
        <v>5</v>
      </c>
      <c r="G6" s="274">
        <v>6</v>
      </c>
      <c r="H6" s="274">
        <v>7</v>
      </c>
      <c r="I6" s="274">
        <v>8</v>
      </c>
      <c r="J6" s="274">
        <v>9</v>
      </c>
      <c r="K6" s="274">
        <v>10</v>
      </c>
    </row>
    <row r="7" spans="1:11" s="277" customFormat="1" ht="24.6" customHeight="1" x14ac:dyDescent="0.25">
      <c r="A7" s="284" t="s">
        <v>7</v>
      </c>
      <c r="B7" s="288">
        <v>878902</v>
      </c>
      <c r="C7" s="292">
        <v>445842</v>
      </c>
      <c r="D7" s="292">
        <v>225290</v>
      </c>
      <c r="E7" s="292">
        <v>180876</v>
      </c>
      <c r="F7" s="292">
        <v>46637</v>
      </c>
      <c r="G7" s="292">
        <v>30414</v>
      </c>
      <c r="H7" s="292">
        <v>386774</v>
      </c>
      <c r="I7" s="292">
        <v>112315</v>
      </c>
      <c r="J7" s="292">
        <v>93409</v>
      </c>
      <c r="K7" s="292">
        <v>77991</v>
      </c>
    </row>
    <row r="8" spans="1:11" ht="15" customHeight="1" x14ac:dyDescent="0.25">
      <c r="A8" s="285" t="s">
        <v>10</v>
      </c>
      <c r="B8" s="289">
        <v>44733</v>
      </c>
      <c r="C8" s="293">
        <v>25535</v>
      </c>
      <c r="D8" s="294">
        <v>13680</v>
      </c>
      <c r="E8" s="293">
        <v>11828</v>
      </c>
      <c r="F8" s="293">
        <v>3640</v>
      </c>
      <c r="G8" s="294">
        <v>1115</v>
      </c>
      <c r="H8" s="294">
        <v>23675</v>
      </c>
      <c r="I8" s="294">
        <v>5400</v>
      </c>
      <c r="J8" s="293">
        <v>4588</v>
      </c>
      <c r="K8" s="293">
        <v>4118</v>
      </c>
    </row>
    <row r="9" spans="1:11" ht="15" customHeight="1" x14ac:dyDescent="0.25">
      <c r="A9" s="285" t="s">
        <v>11</v>
      </c>
      <c r="B9" s="289">
        <v>23623</v>
      </c>
      <c r="C9" s="293">
        <v>11746</v>
      </c>
      <c r="D9" s="294">
        <v>6750</v>
      </c>
      <c r="E9" s="293">
        <v>4531</v>
      </c>
      <c r="F9" s="293">
        <v>1357</v>
      </c>
      <c r="G9" s="294">
        <v>831</v>
      </c>
      <c r="H9" s="294">
        <v>11493</v>
      </c>
      <c r="I9" s="294">
        <v>2906</v>
      </c>
      <c r="J9" s="293">
        <v>2119</v>
      </c>
      <c r="K9" s="293">
        <v>1738</v>
      </c>
    </row>
    <row r="10" spans="1:11" ht="15" customHeight="1" x14ac:dyDescent="0.25">
      <c r="A10" s="285" t="s">
        <v>12</v>
      </c>
      <c r="B10" s="289">
        <v>49674</v>
      </c>
      <c r="C10" s="293">
        <v>35278</v>
      </c>
      <c r="D10" s="294">
        <v>19349</v>
      </c>
      <c r="E10" s="293">
        <v>16388</v>
      </c>
      <c r="F10" s="293">
        <v>3605</v>
      </c>
      <c r="G10" s="294">
        <v>3158</v>
      </c>
      <c r="H10" s="294">
        <v>33522</v>
      </c>
      <c r="I10" s="294">
        <v>8506</v>
      </c>
      <c r="J10" s="293">
        <v>7743</v>
      </c>
      <c r="K10" s="293">
        <v>6305</v>
      </c>
    </row>
    <row r="11" spans="1:11" ht="15" customHeight="1" x14ac:dyDescent="0.25">
      <c r="A11" s="285" t="s">
        <v>13</v>
      </c>
      <c r="B11" s="289">
        <v>37805</v>
      </c>
      <c r="C11" s="293">
        <v>17586</v>
      </c>
      <c r="D11" s="294">
        <v>9232</v>
      </c>
      <c r="E11" s="293">
        <v>7101</v>
      </c>
      <c r="F11" s="293">
        <v>2074</v>
      </c>
      <c r="G11" s="294">
        <v>2514</v>
      </c>
      <c r="H11" s="294">
        <v>16039</v>
      </c>
      <c r="I11" s="294">
        <v>4776</v>
      </c>
      <c r="J11" s="293">
        <v>3473</v>
      </c>
      <c r="K11" s="293">
        <v>2804</v>
      </c>
    </row>
    <row r="12" spans="1:11" ht="15" customHeight="1" x14ac:dyDescent="0.25">
      <c r="A12" s="285" t="s">
        <v>14</v>
      </c>
      <c r="B12" s="289">
        <v>30104</v>
      </c>
      <c r="C12" s="293">
        <v>17336</v>
      </c>
      <c r="D12" s="294">
        <v>9278</v>
      </c>
      <c r="E12" s="293">
        <v>6715</v>
      </c>
      <c r="F12" s="293">
        <v>1665</v>
      </c>
      <c r="G12" s="294">
        <v>443</v>
      </c>
      <c r="H12" s="294">
        <v>17101</v>
      </c>
      <c r="I12" s="294">
        <v>4516</v>
      </c>
      <c r="J12" s="293">
        <v>4197</v>
      </c>
      <c r="K12" s="293">
        <v>3476</v>
      </c>
    </row>
    <row r="13" spans="1:11" ht="15" customHeight="1" x14ac:dyDescent="0.25">
      <c r="A13" s="285" t="s">
        <v>15</v>
      </c>
      <c r="B13" s="289">
        <v>17085</v>
      </c>
      <c r="C13" s="293">
        <v>6360</v>
      </c>
      <c r="D13" s="294">
        <v>3050</v>
      </c>
      <c r="E13" s="293">
        <v>2210</v>
      </c>
      <c r="F13" s="293">
        <v>424</v>
      </c>
      <c r="G13" s="294">
        <v>286</v>
      </c>
      <c r="H13" s="294">
        <v>6080</v>
      </c>
      <c r="I13" s="294">
        <v>1614</v>
      </c>
      <c r="J13" s="293">
        <v>1369</v>
      </c>
      <c r="K13" s="293">
        <v>1136</v>
      </c>
    </row>
    <row r="14" spans="1:11" ht="15" customHeight="1" x14ac:dyDescent="0.25">
      <c r="A14" s="285" t="s">
        <v>16</v>
      </c>
      <c r="B14" s="289">
        <v>31215</v>
      </c>
      <c r="C14" s="293">
        <v>21304</v>
      </c>
      <c r="D14" s="294">
        <v>10323</v>
      </c>
      <c r="E14" s="293">
        <v>9185</v>
      </c>
      <c r="F14" s="293">
        <v>462</v>
      </c>
      <c r="G14" s="294">
        <v>1369</v>
      </c>
      <c r="H14" s="294">
        <v>20380</v>
      </c>
      <c r="I14" s="294">
        <v>4768</v>
      </c>
      <c r="J14" s="293">
        <v>4267</v>
      </c>
      <c r="K14" s="293">
        <v>3523</v>
      </c>
    </row>
    <row r="15" spans="1:11" ht="15" customHeight="1" x14ac:dyDescent="0.25">
      <c r="A15" s="285" t="s">
        <v>17</v>
      </c>
      <c r="B15" s="289">
        <v>61163</v>
      </c>
      <c r="C15" s="293">
        <v>11901</v>
      </c>
      <c r="D15" s="294">
        <v>5975</v>
      </c>
      <c r="E15" s="293">
        <v>4576</v>
      </c>
      <c r="F15" s="293">
        <v>2055</v>
      </c>
      <c r="G15" s="294">
        <v>255</v>
      </c>
      <c r="H15" s="294">
        <v>11406</v>
      </c>
      <c r="I15" s="294">
        <v>4916</v>
      </c>
      <c r="J15" s="293">
        <v>2724</v>
      </c>
      <c r="K15" s="293">
        <v>2387</v>
      </c>
    </row>
    <row r="16" spans="1:11" ht="15" customHeight="1" x14ac:dyDescent="0.25">
      <c r="A16" s="285" t="s">
        <v>18</v>
      </c>
      <c r="B16" s="289">
        <v>30027</v>
      </c>
      <c r="C16" s="293">
        <v>16887</v>
      </c>
      <c r="D16" s="294">
        <v>9062</v>
      </c>
      <c r="E16" s="293">
        <v>6597</v>
      </c>
      <c r="F16" s="293">
        <v>833</v>
      </c>
      <c r="G16" s="294">
        <v>763</v>
      </c>
      <c r="H16" s="294">
        <v>11945</v>
      </c>
      <c r="I16" s="294">
        <v>4692</v>
      </c>
      <c r="J16" s="293">
        <v>3606</v>
      </c>
      <c r="K16" s="293">
        <v>3121</v>
      </c>
    </row>
    <row r="17" spans="1:11" ht="15" customHeight="1" x14ac:dyDescent="0.25">
      <c r="A17" s="285" t="s">
        <v>19</v>
      </c>
      <c r="B17" s="289">
        <v>41531</v>
      </c>
      <c r="C17" s="293">
        <v>18779</v>
      </c>
      <c r="D17" s="294">
        <v>8874</v>
      </c>
      <c r="E17" s="293">
        <v>8225</v>
      </c>
      <c r="F17" s="293">
        <v>1615</v>
      </c>
      <c r="G17" s="294">
        <v>2243</v>
      </c>
      <c r="H17" s="294">
        <v>15697</v>
      </c>
      <c r="I17" s="294">
        <v>4024</v>
      </c>
      <c r="J17" s="293">
        <v>3630</v>
      </c>
      <c r="K17" s="293">
        <v>3032</v>
      </c>
    </row>
    <row r="18" spans="1:11" ht="15" customHeight="1" x14ac:dyDescent="0.25">
      <c r="A18" s="285" t="s">
        <v>20</v>
      </c>
      <c r="B18" s="289">
        <v>25030</v>
      </c>
      <c r="C18" s="293">
        <v>10878</v>
      </c>
      <c r="D18" s="294">
        <v>8037</v>
      </c>
      <c r="E18" s="293">
        <v>5855</v>
      </c>
      <c r="F18" s="293">
        <v>1352</v>
      </c>
      <c r="G18" s="294">
        <v>1303</v>
      </c>
      <c r="H18" s="294">
        <v>7643</v>
      </c>
      <c r="I18" s="294">
        <v>2501</v>
      </c>
      <c r="J18" s="293">
        <v>1995</v>
      </c>
      <c r="K18" s="293">
        <v>1460</v>
      </c>
    </row>
    <row r="19" spans="1:11" ht="15" customHeight="1" x14ac:dyDescent="0.25">
      <c r="A19" s="285" t="s">
        <v>21</v>
      </c>
      <c r="B19" s="289">
        <v>66581</v>
      </c>
      <c r="C19" s="293">
        <v>25410</v>
      </c>
      <c r="D19" s="294">
        <v>11501</v>
      </c>
      <c r="E19" s="293">
        <v>7701</v>
      </c>
      <c r="F19" s="293">
        <v>1996</v>
      </c>
      <c r="G19" s="294">
        <v>336</v>
      </c>
      <c r="H19" s="294">
        <v>19657</v>
      </c>
      <c r="I19" s="294">
        <v>6360</v>
      </c>
      <c r="J19" s="293">
        <v>5343</v>
      </c>
      <c r="K19" s="293">
        <v>4555</v>
      </c>
    </row>
    <row r="20" spans="1:11" ht="15" customHeight="1" x14ac:dyDescent="0.25">
      <c r="A20" s="285" t="s">
        <v>22</v>
      </c>
      <c r="B20" s="289">
        <v>27240</v>
      </c>
      <c r="C20" s="293">
        <v>17630</v>
      </c>
      <c r="D20" s="294">
        <v>7944</v>
      </c>
      <c r="E20" s="293">
        <v>7422</v>
      </c>
      <c r="F20" s="293">
        <v>2121</v>
      </c>
      <c r="G20" s="294">
        <v>1187</v>
      </c>
      <c r="H20" s="294">
        <v>15829</v>
      </c>
      <c r="I20" s="294">
        <v>4267</v>
      </c>
      <c r="J20" s="293">
        <v>3839</v>
      </c>
      <c r="K20" s="293">
        <v>2909</v>
      </c>
    </row>
    <row r="21" spans="1:11" ht="15" customHeight="1" x14ac:dyDescent="0.25">
      <c r="A21" s="285" t="s">
        <v>23</v>
      </c>
      <c r="B21" s="289">
        <v>46654</v>
      </c>
      <c r="C21" s="293">
        <v>17886</v>
      </c>
      <c r="D21" s="294">
        <v>10290</v>
      </c>
      <c r="E21" s="293">
        <v>7061</v>
      </c>
      <c r="F21" s="293">
        <v>2464</v>
      </c>
      <c r="G21" s="294">
        <v>2527</v>
      </c>
      <c r="H21" s="294">
        <v>16650</v>
      </c>
      <c r="I21" s="294">
        <v>5154</v>
      </c>
      <c r="J21" s="293">
        <v>3583</v>
      </c>
      <c r="K21" s="293">
        <v>2913</v>
      </c>
    </row>
    <row r="22" spans="1:11" ht="15" customHeight="1" x14ac:dyDescent="0.25">
      <c r="A22" s="285" t="s">
        <v>24</v>
      </c>
      <c r="B22" s="289">
        <v>36216</v>
      </c>
      <c r="C22" s="293">
        <v>25635</v>
      </c>
      <c r="D22" s="294">
        <v>12354</v>
      </c>
      <c r="E22" s="293">
        <v>11105</v>
      </c>
      <c r="F22" s="293">
        <v>2582</v>
      </c>
      <c r="G22" s="294">
        <v>1021</v>
      </c>
      <c r="H22" s="294">
        <v>18908</v>
      </c>
      <c r="I22" s="294">
        <v>5536</v>
      </c>
      <c r="J22" s="293">
        <v>4711</v>
      </c>
      <c r="K22" s="293">
        <v>4142</v>
      </c>
    </row>
    <row r="23" spans="1:11" ht="15" customHeight="1" x14ac:dyDescent="0.25">
      <c r="A23" s="285" t="s">
        <v>25</v>
      </c>
      <c r="B23" s="289">
        <v>24628</v>
      </c>
      <c r="C23" s="293">
        <v>14173</v>
      </c>
      <c r="D23" s="294">
        <v>7863</v>
      </c>
      <c r="E23" s="293">
        <v>5425</v>
      </c>
      <c r="F23" s="293">
        <v>2147</v>
      </c>
      <c r="G23" s="294">
        <v>403</v>
      </c>
      <c r="H23" s="294">
        <v>10861</v>
      </c>
      <c r="I23" s="294">
        <v>4179</v>
      </c>
      <c r="J23" s="293">
        <v>3552</v>
      </c>
      <c r="K23" s="293">
        <v>2997</v>
      </c>
    </row>
    <row r="24" spans="1:11" ht="15" customHeight="1" x14ac:dyDescent="0.25">
      <c r="A24" s="285" t="s">
        <v>26</v>
      </c>
      <c r="B24" s="289">
        <v>26900</v>
      </c>
      <c r="C24" s="293">
        <v>16629</v>
      </c>
      <c r="D24" s="294">
        <v>7667</v>
      </c>
      <c r="E24" s="293">
        <v>6854</v>
      </c>
      <c r="F24" s="293">
        <v>2241</v>
      </c>
      <c r="G24" s="294">
        <v>615</v>
      </c>
      <c r="H24" s="294">
        <v>10391</v>
      </c>
      <c r="I24" s="294">
        <v>3988</v>
      </c>
      <c r="J24" s="293">
        <v>3518</v>
      </c>
      <c r="K24" s="293">
        <v>2989</v>
      </c>
    </row>
    <row r="25" spans="1:11" ht="15" customHeight="1" x14ac:dyDescent="0.25">
      <c r="A25" s="285" t="s">
        <v>27</v>
      </c>
      <c r="B25" s="289">
        <v>15845</v>
      </c>
      <c r="C25" s="293">
        <v>12385</v>
      </c>
      <c r="D25" s="294">
        <v>5603</v>
      </c>
      <c r="E25" s="293">
        <v>5139</v>
      </c>
      <c r="F25" s="293">
        <v>1710</v>
      </c>
      <c r="G25" s="294">
        <v>590</v>
      </c>
      <c r="H25" s="294">
        <v>11841</v>
      </c>
      <c r="I25" s="294">
        <v>2768</v>
      </c>
      <c r="J25" s="293">
        <v>2579</v>
      </c>
      <c r="K25" s="293">
        <v>2065</v>
      </c>
    </row>
    <row r="26" spans="1:11" ht="15" customHeight="1" x14ac:dyDescent="0.25">
      <c r="A26" s="285" t="s">
        <v>28</v>
      </c>
      <c r="B26" s="289">
        <v>75447</v>
      </c>
      <c r="C26" s="293">
        <v>31820</v>
      </c>
      <c r="D26" s="294">
        <v>16924</v>
      </c>
      <c r="E26" s="293">
        <v>13564</v>
      </c>
      <c r="F26" s="293">
        <v>5110</v>
      </c>
      <c r="G26" s="294">
        <v>4214</v>
      </c>
      <c r="H26" s="294">
        <v>28360</v>
      </c>
      <c r="I26" s="294">
        <v>8062</v>
      </c>
      <c r="J26" s="293">
        <v>6088</v>
      </c>
      <c r="K26" s="293">
        <v>5052</v>
      </c>
    </row>
    <row r="27" spans="1:11" ht="15" customHeight="1" x14ac:dyDescent="0.25">
      <c r="A27" s="285" t="s">
        <v>29</v>
      </c>
      <c r="B27" s="289">
        <v>16987</v>
      </c>
      <c r="C27" s="293">
        <v>12873</v>
      </c>
      <c r="D27" s="294">
        <v>5393</v>
      </c>
      <c r="E27" s="293">
        <v>5239</v>
      </c>
      <c r="F27" s="293">
        <v>1630</v>
      </c>
      <c r="G27" s="294">
        <v>666</v>
      </c>
      <c r="H27" s="294">
        <v>10736</v>
      </c>
      <c r="I27" s="294">
        <v>2725</v>
      </c>
      <c r="J27" s="293">
        <v>2591</v>
      </c>
      <c r="K27" s="293">
        <v>2168</v>
      </c>
    </row>
    <row r="28" spans="1:11" ht="15" customHeight="1" x14ac:dyDescent="0.25">
      <c r="A28" s="285" t="s">
        <v>30</v>
      </c>
      <c r="B28" s="289">
        <v>27581</v>
      </c>
      <c r="C28" s="293">
        <v>16653</v>
      </c>
      <c r="D28" s="294">
        <v>10093</v>
      </c>
      <c r="E28" s="293">
        <v>7114</v>
      </c>
      <c r="F28" s="293">
        <v>2083</v>
      </c>
      <c r="G28" s="294">
        <v>1326</v>
      </c>
      <c r="H28" s="294">
        <v>14707</v>
      </c>
      <c r="I28" s="294">
        <v>4088</v>
      </c>
      <c r="J28" s="293">
        <v>3377</v>
      </c>
      <c r="K28" s="293">
        <v>2969</v>
      </c>
    </row>
    <row r="29" spans="1:11" ht="15" customHeight="1" x14ac:dyDescent="0.25">
      <c r="A29" s="285" t="s">
        <v>31</v>
      </c>
      <c r="B29" s="289">
        <v>35631</v>
      </c>
      <c r="C29" s="293">
        <v>21547</v>
      </c>
      <c r="D29" s="294">
        <v>12100</v>
      </c>
      <c r="E29" s="293">
        <v>9328</v>
      </c>
      <c r="F29" s="293">
        <v>1290</v>
      </c>
      <c r="G29" s="294">
        <v>1616</v>
      </c>
      <c r="H29" s="294">
        <v>20898</v>
      </c>
      <c r="I29" s="294">
        <v>5241</v>
      </c>
      <c r="J29" s="293">
        <v>4736</v>
      </c>
      <c r="K29" s="293">
        <v>4103</v>
      </c>
    </row>
    <row r="30" spans="1:11" ht="15" customHeight="1" x14ac:dyDescent="0.25">
      <c r="A30" s="286" t="s">
        <v>32</v>
      </c>
      <c r="B30" s="289">
        <v>27997</v>
      </c>
      <c r="C30" s="293">
        <v>8242</v>
      </c>
      <c r="D30" s="294">
        <v>3701</v>
      </c>
      <c r="E30" s="293">
        <v>2689</v>
      </c>
      <c r="F30" s="293">
        <v>666</v>
      </c>
      <c r="G30" s="294">
        <v>432</v>
      </c>
      <c r="H30" s="294">
        <v>7356</v>
      </c>
      <c r="I30" s="294">
        <v>2905</v>
      </c>
      <c r="J30" s="293">
        <v>2083</v>
      </c>
      <c r="K30" s="293">
        <v>1692</v>
      </c>
    </row>
    <row r="31" spans="1:11" ht="15" customHeight="1" x14ac:dyDescent="0.25">
      <c r="A31" s="287" t="s">
        <v>33</v>
      </c>
      <c r="B31" s="289">
        <v>36077</v>
      </c>
      <c r="C31" s="293">
        <v>13392</v>
      </c>
      <c r="D31" s="294">
        <v>6013</v>
      </c>
      <c r="E31" s="293">
        <v>5127</v>
      </c>
      <c r="F31" s="293">
        <v>1387</v>
      </c>
      <c r="G31" s="294">
        <v>1085</v>
      </c>
      <c r="H31" s="294">
        <v>11782</v>
      </c>
      <c r="I31" s="294">
        <v>3711</v>
      </c>
      <c r="J31" s="293">
        <v>3334</v>
      </c>
      <c r="K31" s="293">
        <v>2641</v>
      </c>
    </row>
    <row r="32" spans="1:11" ht="15" customHeight="1" x14ac:dyDescent="0.25">
      <c r="A32" s="287" t="s">
        <v>34</v>
      </c>
      <c r="B32" s="289">
        <v>23128</v>
      </c>
      <c r="C32" s="293">
        <v>17977</v>
      </c>
      <c r="D32" s="294">
        <v>4234</v>
      </c>
      <c r="E32" s="293">
        <v>3897</v>
      </c>
      <c r="F32" s="293">
        <v>128</v>
      </c>
      <c r="G32" s="294">
        <v>116</v>
      </c>
      <c r="H32" s="294">
        <v>13817</v>
      </c>
      <c r="I32" s="294">
        <v>4712</v>
      </c>
      <c r="J32" s="293">
        <v>4364</v>
      </c>
      <c r="K32" s="293">
        <v>3696</v>
      </c>
    </row>
    <row r="33" spans="8:9" x14ac:dyDescent="0.25">
      <c r="H33" s="275"/>
      <c r="I33" s="278"/>
    </row>
  </sheetData>
  <mergeCells count="12">
    <mergeCell ref="J3:J5"/>
    <mergeCell ref="K3:K5"/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rintOptions horizontalCentered="1"/>
  <pageMargins left="0" right="0" top="0" bottom="0" header="0" footer="0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BreakPreview" zoomScale="90" zoomScaleNormal="70" zoomScaleSheetLayoutView="90" workbookViewId="0">
      <selection activeCell="A4" sqref="A4:A6"/>
    </sheetView>
  </sheetViews>
  <sheetFormatPr defaultColWidth="8" defaultRowHeight="12.75" x14ac:dyDescent="0.2"/>
  <cols>
    <col min="1" max="1" width="59" style="137" customWidth="1"/>
    <col min="2" max="3" width="15.140625" style="28" customWidth="1"/>
    <col min="4" max="4" width="8.7109375" style="137" customWidth="1"/>
    <col min="5" max="5" width="9.7109375" style="137" customWidth="1"/>
    <col min="6" max="7" width="15.140625" style="137" customWidth="1"/>
    <col min="8" max="8" width="8.85546875" style="137" customWidth="1"/>
    <col min="9" max="10" width="10.85546875" style="137" customWidth="1"/>
    <col min="11" max="11" width="11.28515625" style="137" customWidth="1"/>
    <col min="12" max="16384" width="8" style="137"/>
  </cols>
  <sheetData>
    <row r="1" spans="1:11" ht="27" customHeight="1" x14ac:dyDescent="0.2">
      <c r="A1" s="422" t="s">
        <v>67</v>
      </c>
      <c r="B1" s="422"/>
      <c r="C1" s="422"/>
      <c r="D1" s="422"/>
      <c r="E1" s="422"/>
      <c r="F1" s="422"/>
      <c r="G1" s="422"/>
      <c r="H1" s="422"/>
      <c r="I1" s="422"/>
      <c r="J1" s="197"/>
    </row>
    <row r="2" spans="1:11" ht="23.25" customHeight="1" x14ac:dyDescent="0.2">
      <c r="A2" s="423" t="s">
        <v>60</v>
      </c>
      <c r="B2" s="424"/>
      <c r="C2" s="424"/>
      <c r="D2" s="424"/>
      <c r="E2" s="424"/>
      <c r="F2" s="424"/>
      <c r="G2" s="424"/>
      <c r="H2" s="424"/>
      <c r="I2" s="424"/>
      <c r="J2" s="197"/>
    </row>
    <row r="3" spans="1:11" ht="13.5" customHeight="1" x14ac:dyDescent="0.2">
      <c r="A3" s="200"/>
      <c r="B3" s="200"/>
      <c r="C3" s="200"/>
      <c r="D3" s="200"/>
      <c r="E3" s="200"/>
    </row>
    <row r="4" spans="1:11" s="120" customFormat="1" ht="30.75" customHeight="1" x14ac:dyDescent="0.25">
      <c r="A4" s="420" t="s">
        <v>0</v>
      </c>
      <c r="B4" s="426" t="s">
        <v>86</v>
      </c>
      <c r="C4" s="427"/>
      <c r="D4" s="427"/>
      <c r="E4" s="428"/>
      <c r="F4" s="426" t="s">
        <v>61</v>
      </c>
      <c r="G4" s="427"/>
      <c r="H4" s="427"/>
      <c r="I4" s="428"/>
      <c r="J4" s="148"/>
    </row>
    <row r="5" spans="1:11" s="120" customFormat="1" ht="23.25" customHeight="1" x14ac:dyDescent="0.25">
      <c r="A5" s="425"/>
      <c r="B5" s="303" t="s">
        <v>114</v>
      </c>
      <c r="C5" s="303" t="s">
        <v>115</v>
      </c>
      <c r="D5" s="416" t="s">
        <v>2</v>
      </c>
      <c r="E5" s="417"/>
      <c r="F5" s="303" t="s">
        <v>114</v>
      </c>
      <c r="G5" s="303" t="s">
        <v>115</v>
      </c>
      <c r="H5" s="416" t="s">
        <v>2</v>
      </c>
      <c r="I5" s="417"/>
      <c r="J5" s="166"/>
    </row>
    <row r="6" spans="1:11" s="120" customFormat="1" ht="36.75" customHeight="1" x14ac:dyDescent="0.25">
      <c r="A6" s="421"/>
      <c r="B6" s="304"/>
      <c r="C6" s="304"/>
      <c r="D6" s="167" t="s">
        <v>3</v>
      </c>
      <c r="E6" s="168" t="s">
        <v>4</v>
      </c>
      <c r="F6" s="304"/>
      <c r="G6" s="304"/>
      <c r="H6" s="167" t="s">
        <v>3</v>
      </c>
      <c r="I6" s="168" t="s">
        <v>4</v>
      </c>
      <c r="J6" s="169"/>
    </row>
    <row r="7" spans="1:11" s="138" customFormat="1" ht="15.75" customHeight="1" x14ac:dyDescent="0.25">
      <c r="A7" s="8" t="s">
        <v>8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149"/>
    </row>
    <row r="8" spans="1:11" s="138" customFormat="1" ht="27.6" customHeight="1" x14ac:dyDescent="0.25">
      <c r="A8" s="139" t="s">
        <v>35</v>
      </c>
      <c r="B8" s="11">
        <v>1267.7</v>
      </c>
      <c r="C8" s="11">
        <v>1151.8000000000002</v>
      </c>
      <c r="D8" s="150">
        <v>90.9</v>
      </c>
      <c r="E8" s="150">
        <v>-115.89999999999986</v>
      </c>
      <c r="F8" s="11">
        <v>711.7</v>
      </c>
      <c r="G8" s="11">
        <v>751.6</v>
      </c>
      <c r="H8" s="150">
        <v>105.6</v>
      </c>
      <c r="I8" s="150">
        <v>39.899999999999977</v>
      </c>
      <c r="J8" s="151"/>
      <c r="K8" s="201"/>
    </row>
    <row r="9" spans="1:11" s="120" customFormat="1" ht="27.6" customHeight="1" x14ac:dyDescent="0.25">
      <c r="A9" s="139" t="s">
        <v>36</v>
      </c>
      <c r="B9" s="11">
        <v>661.4</v>
      </c>
      <c r="C9" s="11">
        <v>606.40000000000009</v>
      </c>
      <c r="D9" s="150">
        <v>91.7</v>
      </c>
      <c r="E9" s="150">
        <v>-54.999999999999886</v>
      </c>
      <c r="F9" s="11">
        <v>399.1</v>
      </c>
      <c r="G9" s="11">
        <v>442.5</v>
      </c>
      <c r="H9" s="150">
        <v>110.9</v>
      </c>
      <c r="I9" s="150">
        <v>43.399999999999977</v>
      </c>
      <c r="J9" s="151"/>
      <c r="K9" s="201"/>
    </row>
    <row r="10" spans="1:11" s="120" customFormat="1" ht="27.6" customHeight="1" x14ac:dyDescent="0.25">
      <c r="A10" s="140" t="s">
        <v>87</v>
      </c>
      <c r="B10" s="11">
        <v>321.39999999999998</v>
      </c>
      <c r="C10" s="11">
        <v>249.3</v>
      </c>
      <c r="D10" s="150">
        <v>77.599999999999994</v>
      </c>
      <c r="E10" s="150">
        <v>-72.099999999999966</v>
      </c>
      <c r="F10" s="11">
        <v>218</v>
      </c>
      <c r="G10" s="11">
        <v>197</v>
      </c>
      <c r="H10" s="150">
        <v>90.4</v>
      </c>
      <c r="I10" s="150">
        <v>-21</v>
      </c>
      <c r="J10" s="151"/>
      <c r="K10" s="201"/>
    </row>
    <row r="11" spans="1:11" s="120" customFormat="1" ht="27.6" customHeight="1" x14ac:dyDescent="0.25">
      <c r="A11" s="139" t="s">
        <v>37</v>
      </c>
      <c r="B11" s="11">
        <v>39.400000000000006</v>
      </c>
      <c r="C11" s="11">
        <v>34.100000000000009</v>
      </c>
      <c r="D11" s="150">
        <v>86.5</v>
      </c>
      <c r="E11" s="150">
        <v>-5.2999999999999972</v>
      </c>
      <c r="F11" s="11">
        <v>49.3</v>
      </c>
      <c r="G11" s="11">
        <v>48.8</v>
      </c>
      <c r="H11" s="150">
        <v>99</v>
      </c>
      <c r="I11" s="150">
        <v>-0.5</v>
      </c>
      <c r="J11" s="151"/>
      <c r="K11" s="201"/>
    </row>
    <row r="12" spans="1:11" s="120" customFormat="1" ht="40.15" customHeight="1" x14ac:dyDescent="0.25">
      <c r="A12" s="139" t="s">
        <v>38</v>
      </c>
      <c r="B12" s="11">
        <v>37.299999999999997</v>
      </c>
      <c r="C12" s="11">
        <v>25.299999999999997</v>
      </c>
      <c r="D12" s="150">
        <v>67.8</v>
      </c>
      <c r="E12" s="150">
        <v>-12</v>
      </c>
      <c r="F12" s="11">
        <v>55</v>
      </c>
      <c r="G12" s="11">
        <v>36.700000000000003</v>
      </c>
      <c r="H12" s="150">
        <v>66.7</v>
      </c>
      <c r="I12" s="150">
        <v>-18.299999999999997</v>
      </c>
      <c r="J12" s="151"/>
      <c r="K12" s="201"/>
    </row>
    <row r="13" spans="1:11" s="120" customFormat="1" ht="40.15" customHeight="1" x14ac:dyDescent="0.25">
      <c r="A13" s="139" t="s">
        <v>39</v>
      </c>
      <c r="B13" s="11">
        <v>552.6</v>
      </c>
      <c r="C13" s="11">
        <v>516.79999999999995</v>
      </c>
      <c r="D13" s="150">
        <v>93.5</v>
      </c>
      <c r="E13" s="150">
        <v>-35.800000000000068</v>
      </c>
      <c r="F13" s="11">
        <v>354.4</v>
      </c>
      <c r="G13" s="11">
        <v>395.6</v>
      </c>
      <c r="H13" s="150">
        <v>111.6</v>
      </c>
      <c r="I13" s="150">
        <v>41.200000000000045</v>
      </c>
      <c r="J13" s="151"/>
      <c r="K13" s="201"/>
    </row>
    <row r="14" spans="1:11" s="120" customFormat="1" ht="12.75" customHeight="1" x14ac:dyDescent="0.25">
      <c r="A14" s="175"/>
      <c r="B14" s="418" t="s">
        <v>40</v>
      </c>
      <c r="C14" s="418"/>
      <c r="D14" s="418"/>
      <c r="E14" s="418"/>
      <c r="F14" s="418"/>
      <c r="G14" s="418"/>
      <c r="H14" s="418"/>
      <c r="I14" s="418"/>
      <c r="J14" s="170"/>
      <c r="K14" s="201"/>
    </row>
    <row r="15" spans="1:11" s="120" customFormat="1" ht="18" customHeight="1" x14ac:dyDescent="0.25">
      <c r="A15" s="176"/>
      <c r="B15" s="419"/>
      <c r="C15" s="419"/>
      <c r="D15" s="419"/>
      <c r="E15" s="419"/>
      <c r="F15" s="419"/>
      <c r="G15" s="419"/>
      <c r="H15" s="419"/>
      <c r="I15" s="419"/>
      <c r="J15" s="170"/>
      <c r="K15" s="201"/>
    </row>
    <row r="16" spans="1:11" s="120" customFormat="1" ht="20.25" customHeight="1" x14ac:dyDescent="0.25">
      <c r="A16" s="420" t="s">
        <v>0</v>
      </c>
      <c r="B16" s="420" t="s">
        <v>116</v>
      </c>
      <c r="C16" s="420" t="s">
        <v>117</v>
      </c>
      <c r="D16" s="416" t="s">
        <v>2</v>
      </c>
      <c r="E16" s="417"/>
      <c r="F16" s="420" t="s">
        <v>116</v>
      </c>
      <c r="G16" s="420" t="s">
        <v>117</v>
      </c>
      <c r="H16" s="416" t="s">
        <v>2</v>
      </c>
      <c r="I16" s="417"/>
      <c r="J16" s="166"/>
      <c r="K16" s="201"/>
    </row>
    <row r="17" spans="1:11" ht="39" customHeight="1" x14ac:dyDescent="0.3">
      <c r="A17" s="421"/>
      <c r="B17" s="421"/>
      <c r="C17" s="421"/>
      <c r="D17" s="171" t="s">
        <v>3</v>
      </c>
      <c r="E17" s="168" t="s">
        <v>6</v>
      </c>
      <c r="F17" s="421"/>
      <c r="G17" s="421"/>
      <c r="H17" s="171" t="s">
        <v>3</v>
      </c>
      <c r="I17" s="168" t="s">
        <v>6</v>
      </c>
      <c r="J17" s="169"/>
      <c r="K17" s="202"/>
    </row>
    <row r="18" spans="1:11" ht="27.6" customHeight="1" x14ac:dyDescent="0.3">
      <c r="A18" s="139" t="s">
        <v>118</v>
      </c>
      <c r="B18" s="38" t="s">
        <v>119</v>
      </c>
      <c r="C18" s="38">
        <v>179.20000000000002</v>
      </c>
      <c r="D18" s="203" t="s">
        <v>120</v>
      </c>
      <c r="E18" s="204" t="s">
        <v>120</v>
      </c>
      <c r="F18" s="26" t="s">
        <v>119</v>
      </c>
      <c r="G18" s="26">
        <v>123.1</v>
      </c>
      <c r="H18" s="203" t="s">
        <v>120</v>
      </c>
      <c r="I18" s="204" t="s">
        <v>120</v>
      </c>
      <c r="J18" s="152"/>
      <c r="K18" s="202"/>
    </row>
    <row r="19" spans="1:11" ht="27.6" customHeight="1" x14ac:dyDescent="0.3">
      <c r="A19" s="172" t="s">
        <v>36</v>
      </c>
      <c r="B19" s="38">
        <v>267.39999999999998</v>
      </c>
      <c r="C19" s="38">
        <v>151.5</v>
      </c>
      <c r="D19" s="141">
        <v>56.7</v>
      </c>
      <c r="E19" s="142">
        <v>-115.89999999999998</v>
      </c>
      <c r="F19" s="26">
        <v>132.1</v>
      </c>
      <c r="G19" s="26">
        <v>109.2</v>
      </c>
      <c r="H19" s="141">
        <v>82.7</v>
      </c>
      <c r="I19" s="142">
        <v>-22.899999999999991</v>
      </c>
      <c r="J19" s="152"/>
      <c r="K19" s="202"/>
    </row>
    <row r="20" spans="1:11" ht="29.25" customHeight="1" x14ac:dyDescent="0.3">
      <c r="A20" s="172" t="s">
        <v>5</v>
      </c>
      <c r="B20" s="38">
        <v>225.79999999999998</v>
      </c>
      <c r="C20" s="38">
        <v>123.1</v>
      </c>
      <c r="D20" s="141">
        <v>54.5</v>
      </c>
      <c r="E20" s="141">
        <v>-102.69999999999999</v>
      </c>
      <c r="F20" s="26">
        <v>111.9</v>
      </c>
      <c r="G20" s="26">
        <v>90.6</v>
      </c>
      <c r="H20" s="141">
        <v>81</v>
      </c>
      <c r="I20" s="142">
        <v>-21.300000000000011</v>
      </c>
      <c r="J20" s="153"/>
      <c r="K20" s="202"/>
    </row>
    <row r="21" spans="1:11" ht="63.6" customHeight="1" x14ac:dyDescent="0.2">
      <c r="A21" s="415" t="s">
        <v>121</v>
      </c>
      <c r="B21" s="415"/>
      <c r="C21" s="415"/>
      <c r="D21" s="415"/>
      <c r="E21" s="415"/>
      <c r="F21" s="415"/>
      <c r="G21" s="415"/>
      <c r="H21" s="415"/>
      <c r="I21" s="415"/>
      <c r="K21" s="28"/>
    </row>
  </sheetData>
  <mergeCells count="20">
    <mergeCell ref="A1:I1"/>
    <mergeCell ref="A2:I2"/>
    <mergeCell ref="A4:A6"/>
    <mergeCell ref="B4:E4"/>
    <mergeCell ref="F4:I4"/>
    <mergeCell ref="B5:B6"/>
    <mergeCell ref="C5:C6"/>
    <mergeCell ref="D5:E5"/>
    <mergeCell ref="F5:F6"/>
    <mergeCell ref="G5:G6"/>
    <mergeCell ref="A21:I21"/>
    <mergeCell ref="H5:I5"/>
    <mergeCell ref="B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17" right="0.17" top="0.32" bottom="0.17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view="pageBreakPreview" zoomScale="90" zoomScaleNormal="80" zoomScaleSheetLayoutView="90" workbookViewId="0">
      <selection activeCell="A4" sqref="A4"/>
    </sheetView>
  </sheetViews>
  <sheetFormatPr defaultColWidth="9.140625" defaultRowHeight="15.75" x14ac:dyDescent="0.25"/>
  <cols>
    <col min="1" max="1" width="18.28515625" style="118" customWidth="1"/>
    <col min="2" max="3" width="10.85546875" style="116" customWidth="1"/>
    <col min="4" max="4" width="6.85546875" style="116" customWidth="1"/>
    <col min="5" max="6" width="9.28515625" style="116" customWidth="1"/>
    <col min="7" max="7" width="7.42578125" style="116" customWidth="1"/>
    <col min="8" max="9" width="9.28515625" style="116" customWidth="1"/>
    <col min="10" max="10" width="7" style="116" customWidth="1"/>
    <col min="11" max="12" width="9.28515625" style="116" customWidth="1"/>
    <col min="13" max="13" width="7.42578125" style="116" customWidth="1"/>
    <col min="14" max="15" width="9.7109375" style="116" customWidth="1"/>
    <col min="16" max="16" width="7.85546875" style="116" customWidth="1"/>
    <col min="17" max="18" width="10.42578125" style="116" customWidth="1"/>
    <col min="19" max="19" width="7.85546875" style="116" customWidth="1"/>
    <col min="20" max="20" width="18.140625" style="116" customWidth="1"/>
    <col min="21" max="22" width="9.7109375" style="116" customWidth="1"/>
    <col min="23" max="23" width="7.85546875" style="116" customWidth="1"/>
    <col min="24" max="25" width="9.7109375" style="117" customWidth="1"/>
    <col min="26" max="26" width="7.85546875" style="117" customWidth="1"/>
    <col min="27" max="16384" width="9.140625" style="117"/>
  </cols>
  <sheetData>
    <row r="1" spans="1:30" s="94" customFormat="1" ht="20.45" customHeight="1" x14ac:dyDescent="0.3">
      <c r="A1" s="91"/>
      <c r="B1" s="445" t="s">
        <v>71</v>
      </c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92"/>
      <c r="O1" s="92"/>
      <c r="P1" s="92"/>
      <c r="Q1" s="92"/>
      <c r="R1" s="92"/>
      <c r="S1" s="92"/>
      <c r="T1" s="92"/>
      <c r="U1" s="93"/>
      <c r="V1" s="93"/>
      <c r="W1" s="92"/>
      <c r="Z1" s="122" t="s">
        <v>56</v>
      </c>
    </row>
    <row r="2" spans="1:30" s="94" customFormat="1" ht="20.45" customHeight="1" x14ac:dyDescent="0.2">
      <c r="B2" s="445" t="s">
        <v>122</v>
      </c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95"/>
      <c r="O2" s="95"/>
      <c r="P2" s="95"/>
      <c r="Q2" s="95"/>
      <c r="R2" s="95"/>
      <c r="S2" s="95"/>
      <c r="T2" s="95"/>
      <c r="U2" s="96"/>
      <c r="V2" s="96"/>
      <c r="W2" s="95"/>
    </row>
    <row r="3" spans="1:30" s="94" customFormat="1" ht="15" customHeight="1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76" t="s">
        <v>41</v>
      </c>
      <c r="N3" s="97"/>
      <c r="O3" s="97"/>
      <c r="P3" s="97"/>
      <c r="Q3" s="97"/>
      <c r="R3" s="97"/>
      <c r="S3" s="98"/>
      <c r="T3" s="97"/>
      <c r="U3" s="99"/>
      <c r="V3" s="100"/>
      <c r="W3" s="98"/>
      <c r="Z3" s="76" t="s">
        <v>41</v>
      </c>
    </row>
    <row r="4" spans="1:30" s="103" customFormat="1" ht="21.6" customHeight="1" x14ac:dyDescent="0.2">
      <c r="A4" s="205"/>
      <c r="B4" s="430" t="s">
        <v>42</v>
      </c>
      <c r="C4" s="431"/>
      <c r="D4" s="434"/>
      <c r="E4" s="430" t="s">
        <v>57</v>
      </c>
      <c r="F4" s="431"/>
      <c r="G4" s="434"/>
      <c r="H4" s="446" t="s">
        <v>88</v>
      </c>
      <c r="I4" s="446"/>
      <c r="J4" s="446"/>
      <c r="K4" s="430" t="s">
        <v>49</v>
      </c>
      <c r="L4" s="431"/>
      <c r="M4" s="434"/>
      <c r="N4" s="430" t="s">
        <v>55</v>
      </c>
      <c r="O4" s="431"/>
      <c r="P4" s="431"/>
      <c r="Q4" s="430" t="s">
        <v>45</v>
      </c>
      <c r="R4" s="431"/>
      <c r="S4" s="434"/>
      <c r="T4" s="436" t="s">
        <v>123</v>
      </c>
      <c r="U4" s="430" t="s">
        <v>52</v>
      </c>
      <c r="V4" s="431"/>
      <c r="W4" s="431"/>
      <c r="X4" s="438" t="s">
        <v>51</v>
      </c>
      <c r="Y4" s="439"/>
      <c r="Z4" s="440"/>
      <c r="AA4" s="101"/>
      <c r="AB4" s="102"/>
      <c r="AC4" s="102"/>
      <c r="AD4" s="102"/>
    </row>
    <row r="5" spans="1:30" s="104" customFormat="1" ht="36.75" customHeight="1" x14ac:dyDescent="0.2">
      <c r="A5" s="206"/>
      <c r="B5" s="432"/>
      <c r="C5" s="433"/>
      <c r="D5" s="435"/>
      <c r="E5" s="432"/>
      <c r="F5" s="433"/>
      <c r="G5" s="435"/>
      <c r="H5" s="446"/>
      <c r="I5" s="446"/>
      <c r="J5" s="446"/>
      <c r="K5" s="432"/>
      <c r="L5" s="433"/>
      <c r="M5" s="435"/>
      <c r="N5" s="432"/>
      <c r="O5" s="433"/>
      <c r="P5" s="433"/>
      <c r="Q5" s="432"/>
      <c r="R5" s="433"/>
      <c r="S5" s="435"/>
      <c r="T5" s="437"/>
      <c r="U5" s="432"/>
      <c r="V5" s="433"/>
      <c r="W5" s="433"/>
      <c r="X5" s="441"/>
      <c r="Y5" s="442"/>
      <c r="Z5" s="443"/>
      <c r="AA5" s="101"/>
      <c r="AB5" s="102"/>
      <c r="AC5" s="102"/>
      <c r="AD5" s="102"/>
    </row>
    <row r="6" spans="1:30" s="105" customFormat="1" ht="25.15" customHeight="1" x14ac:dyDescent="0.2">
      <c r="A6" s="207"/>
      <c r="B6" s="123" t="s">
        <v>1</v>
      </c>
      <c r="C6" s="123" t="s">
        <v>75</v>
      </c>
      <c r="D6" s="124" t="s">
        <v>3</v>
      </c>
      <c r="E6" s="123" t="s">
        <v>1</v>
      </c>
      <c r="F6" s="123" t="s">
        <v>75</v>
      </c>
      <c r="G6" s="124" t="s">
        <v>3</v>
      </c>
      <c r="H6" s="123" t="s">
        <v>1</v>
      </c>
      <c r="I6" s="123" t="s">
        <v>75</v>
      </c>
      <c r="J6" s="124" t="s">
        <v>3</v>
      </c>
      <c r="K6" s="123" t="s">
        <v>1</v>
      </c>
      <c r="L6" s="123" t="s">
        <v>75</v>
      </c>
      <c r="M6" s="124" t="s">
        <v>3</v>
      </c>
      <c r="N6" s="123" t="s">
        <v>1</v>
      </c>
      <c r="O6" s="123" t="s">
        <v>75</v>
      </c>
      <c r="P6" s="124" t="s">
        <v>3</v>
      </c>
      <c r="Q6" s="123" t="s">
        <v>1</v>
      </c>
      <c r="R6" s="123" t="s">
        <v>75</v>
      </c>
      <c r="S6" s="124" t="s">
        <v>3</v>
      </c>
      <c r="T6" s="123" t="s">
        <v>75</v>
      </c>
      <c r="U6" s="123" t="s">
        <v>1</v>
      </c>
      <c r="V6" s="123" t="s">
        <v>75</v>
      </c>
      <c r="W6" s="124" t="s">
        <v>3</v>
      </c>
      <c r="X6" s="123" t="s">
        <v>1</v>
      </c>
      <c r="Y6" s="123" t="s">
        <v>75</v>
      </c>
      <c r="Z6" s="124" t="s">
        <v>3</v>
      </c>
      <c r="AA6" s="125"/>
      <c r="AB6" s="126"/>
      <c r="AC6" s="126"/>
      <c r="AD6" s="126"/>
    </row>
    <row r="7" spans="1:30" s="103" customFormat="1" ht="12.75" customHeight="1" x14ac:dyDescent="0.2">
      <c r="A7" s="106" t="s">
        <v>8</v>
      </c>
      <c r="B7" s="107">
        <v>1</v>
      </c>
      <c r="C7" s="107">
        <v>2</v>
      </c>
      <c r="D7" s="107">
        <v>3</v>
      </c>
      <c r="E7" s="107">
        <v>4</v>
      </c>
      <c r="F7" s="107">
        <v>5</v>
      </c>
      <c r="G7" s="107">
        <v>6</v>
      </c>
      <c r="H7" s="107">
        <v>7</v>
      </c>
      <c r="I7" s="107">
        <v>8</v>
      </c>
      <c r="J7" s="107">
        <v>9</v>
      </c>
      <c r="K7" s="107">
        <v>13</v>
      </c>
      <c r="L7" s="107">
        <v>14</v>
      </c>
      <c r="M7" s="107">
        <v>15</v>
      </c>
      <c r="N7" s="107">
        <v>16</v>
      </c>
      <c r="O7" s="107">
        <v>17</v>
      </c>
      <c r="P7" s="107">
        <v>18</v>
      </c>
      <c r="Q7" s="107">
        <v>19</v>
      </c>
      <c r="R7" s="107">
        <v>20</v>
      </c>
      <c r="S7" s="107">
        <v>21</v>
      </c>
      <c r="T7" s="107">
        <v>22</v>
      </c>
      <c r="U7" s="107">
        <v>23</v>
      </c>
      <c r="V7" s="107">
        <v>24</v>
      </c>
      <c r="W7" s="107">
        <v>25</v>
      </c>
      <c r="X7" s="107">
        <v>26</v>
      </c>
      <c r="Y7" s="107">
        <v>27</v>
      </c>
      <c r="Z7" s="107">
        <v>28</v>
      </c>
      <c r="AA7" s="108"/>
      <c r="AB7" s="109"/>
      <c r="AC7" s="109"/>
      <c r="AD7" s="109"/>
    </row>
    <row r="8" spans="1:30" s="129" customFormat="1" x14ac:dyDescent="0.25">
      <c r="A8" s="110" t="s">
        <v>7</v>
      </c>
      <c r="B8" s="111">
        <v>1267670</v>
      </c>
      <c r="C8" s="111">
        <v>1151870</v>
      </c>
      <c r="D8" s="163">
        <v>90.9</v>
      </c>
      <c r="E8" s="111">
        <v>661398</v>
      </c>
      <c r="F8" s="111">
        <v>606389</v>
      </c>
      <c r="G8" s="163">
        <v>91.7</v>
      </c>
      <c r="H8" s="111">
        <v>321462</v>
      </c>
      <c r="I8" s="111">
        <v>249260</v>
      </c>
      <c r="J8" s="163">
        <v>77.5</v>
      </c>
      <c r="K8" s="111">
        <v>39342</v>
      </c>
      <c r="L8" s="111">
        <v>34133</v>
      </c>
      <c r="M8" s="163">
        <v>86.8</v>
      </c>
      <c r="N8" s="111">
        <v>37304</v>
      </c>
      <c r="O8" s="111">
        <v>25242</v>
      </c>
      <c r="P8" s="163">
        <v>67.7</v>
      </c>
      <c r="Q8" s="111">
        <v>552623</v>
      </c>
      <c r="R8" s="111">
        <v>516744</v>
      </c>
      <c r="S8" s="163">
        <v>93.5</v>
      </c>
      <c r="T8" s="111">
        <v>179168</v>
      </c>
      <c r="U8" s="112">
        <v>267414</v>
      </c>
      <c r="V8" s="112">
        <v>151456</v>
      </c>
      <c r="W8" s="163">
        <v>56.6</v>
      </c>
      <c r="X8" s="111">
        <v>225762</v>
      </c>
      <c r="Y8" s="111">
        <v>123137</v>
      </c>
      <c r="Z8" s="163">
        <v>54.5</v>
      </c>
      <c r="AA8" s="127"/>
      <c r="AB8" s="128"/>
      <c r="AC8" s="128"/>
      <c r="AD8" s="128"/>
    </row>
    <row r="9" spans="1:30" s="116" customFormat="1" x14ac:dyDescent="0.25">
      <c r="A9" s="157" t="s">
        <v>10</v>
      </c>
      <c r="B9" s="164">
        <v>46311</v>
      </c>
      <c r="C9" s="164">
        <v>42389</v>
      </c>
      <c r="D9" s="161">
        <v>91.5</v>
      </c>
      <c r="E9" s="164">
        <v>24394</v>
      </c>
      <c r="F9" s="164">
        <v>21830</v>
      </c>
      <c r="G9" s="161">
        <v>89.5</v>
      </c>
      <c r="H9" s="164">
        <v>14317</v>
      </c>
      <c r="I9" s="164">
        <v>9317</v>
      </c>
      <c r="J9" s="161">
        <v>65.099999999999994</v>
      </c>
      <c r="K9" s="164">
        <v>891</v>
      </c>
      <c r="L9" s="164">
        <v>958</v>
      </c>
      <c r="M9" s="161">
        <v>107.5</v>
      </c>
      <c r="N9" s="164">
        <v>618</v>
      </c>
      <c r="O9" s="164">
        <v>281</v>
      </c>
      <c r="P9" s="161">
        <v>45.5</v>
      </c>
      <c r="Q9" s="164">
        <v>22689</v>
      </c>
      <c r="R9" s="164">
        <v>20119</v>
      </c>
      <c r="S9" s="161">
        <v>88.7</v>
      </c>
      <c r="T9" s="164">
        <v>5959</v>
      </c>
      <c r="U9" s="164">
        <v>9206</v>
      </c>
      <c r="V9" s="164">
        <v>5116</v>
      </c>
      <c r="W9" s="161">
        <v>55.6</v>
      </c>
      <c r="X9" s="164">
        <v>8136</v>
      </c>
      <c r="Y9" s="164">
        <v>4474</v>
      </c>
      <c r="Z9" s="161">
        <v>55</v>
      </c>
      <c r="AA9" s="114"/>
      <c r="AB9" s="115"/>
      <c r="AC9" s="115"/>
      <c r="AD9" s="115"/>
    </row>
    <row r="10" spans="1:30" s="116" customFormat="1" x14ac:dyDescent="0.25">
      <c r="A10" s="157" t="s">
        <v>11</v>
      </c>
      <c r="B10" s="164">
        <v>33340</v>
      </c>
      <c r="C10" s="164">
        <v>31028</v>
      </c>
      <c r="D10" s="161">
        <v>93.1</v>
      </c>
      <c r="E10" s="164">
        <v>17556</v>
      </c>
      <c r="F10" s="164">
        <v>16406</v>
      </c>
      <c r="G10" s="161">
        <v>93.4</v>
      </c>
      <c r="H10" s="164">
        <v>9603</v>
      </c>
      <c r="I10" s="164">
        <v>7791</v>
      </c>
      <c r="J10" s="161">
        <v>81.099999999999994</v>
      </c>
      <c r="K10" s="164">
        <v>811</v>
      </c>
      <c r="L10" s="164">
        <v>659</v>
      </c>
      <c r="M10" s="161">
        <v>81.3</v>
      </c>
      <c r="N10" s="164">
        <v>2509</v>
      </c>
      <c r="O10" s="164">
        <v>1532</v>
      </c>
      <c r="P10" s="161">
        <v>61.1</v>
      </c>
      <c r="Q10" s="164">
        <v>16488</v>
      </c>
      <c r="R10" s="164">
        <v>16011</v>
      </c>
      <c r="S10" s="161">
        <v>97.1</v>
      </c>
      <c r="T10" s="164">
        <v>4768</v>
      </c>
      <c r="U10" s="164">
        <v>7136</v>
      </c>
      <c r="V10" s="164">
        <v>3696</v>
      </c>
      <c r="W10" s="161">
        <v>51.8</v>
      </c>
      <c r="X10" s="164">
        <v>6109</v>
      </c>
      <c r="Y10" s="164">
        <v>2957</v>
      </c>
      <c r="Z10" s="161">
        <v>48.4</v>
      </c>
      <c r="AA10" s="114"/>
      <c r="AB10" s="115"/>
      <c r="AC10" s="115"/>
      <c r="AD10" s="115"/>
    </row>
    <row r="11" spans="1:30" s="116" customFormat="1" x14ac:dyDescent="0.25">
      <c r="A11" s="157" t="s">
        <v>12</v>
      </c>
      <c r="B11" s="164">
        <v>101050</v>
      </c>
      <c r="C11" s="164">
        <v>89693</v>
      </c>
      <c r="D11" s="161">
        <v>88.8</v>
      </c>
      <c r="E11" s="164">
        <v>72584</v>
      </c>
      <c r="F11" s="164">
        <v>62950</v>
      </c>
      <c r="G11" s="161">
        <v>86.7</v>
      </c>
      <c r="H11" s="164">
        <v>33174</v>
      </c>
      <c r="I11" s="164">
        <v>30064</v>
      </c>
      <c r="J11" s="161">
        <v>90.6</v>
      </c>
      <c r="K11" s="164">
        <v>4694</v>
      </c>
      <c r="L11" s="164">
        <v>3732</v>
      </c>
      <c r="M11" s="161">
        <v>79.5</v>
      </c>
      <c r="N11" s="164">
        <v>4912</v>
      </c>
      <c r="O11" s="164">
        <v>3552</v>
      </c>
      <c r="P11" s="161">
        <v>72.3</v>
      </c>
      <c r="Q11" s="164">
        <v>70674</v>
      </c>
      <c r="R11" s="164">
        <v>59872</v>
      </c>
      <c r="S11" s="161">
        <v>84.7</v>
      </c>
      <c r="T11" s="164">
        <v>17699</v>
      </c>
      <c r="U11" s="164">
        <v>26930</v>
      </c>
      <c r="V11" s="164">
        <v>16161</v>
      </c>
      <c r="W11" s="161">
        <v>60</v>
      </c>
      <c r="X11" s="164">
        <v>23050</v>
      </c>
      <c r="Y11" s="164">
        <v>12750</v>
      </c>
      <c r="Z11" s="161">
        <v>55.3</v>
      </c>
      <c r="AA11" s="114"/>
      <c r="AB11" s="115"/>
      <c r="AC11" s="115"/>
      <c r="AD11" s="115"/>
    </row>
    <row r="12" spans="1:30" s="116" customFormat="1" x14ac:dyDescent="0.25">
      <c r="A12" s="157" t="s">
        <v>13</v>
      </c>
      <c r="B12" s="164">
        <v>70807</v>
      </c>
      <c r="C12" s="164">
        <v>68875</v>
      </c>
      <c r="D12" s="161">
        <v>97.3</v>
      </c>
      <c r="E12" s="164">
        <v>36622</v>
      </c>
      <c r="F12" s="164">
        <v>35547</v>
      </c>
      <c r="G12" s="161">
        <v>97.1</v>
      </c>
      <c r="H12" s="164">
        <v>16783</v>
      </c>
      <c r="I12" s="164">
        <v>17060</v>
      </c>
      <c r="J12" s="161">
        <v>101.7</v>
      </c>
      <c r="K12" s="164">
        <v>4951</v>
      </c>
      <c r="L12" s="164">
        <v>4737</v>
      </c>
      <c r="M12" s="161">
        <v>95.7</v>
      </c>
      <c r="N12" s="164">
        <v>5895</v>
      </c>
      <c r="O12" s="164">
        <v>5061</v>
      </c>
      <c r="P12" s="161">
        <v>85.9</v>
      </c>
      <c r="Q12" s="164">
        <v>33909</v>
      </c>
      <c r="R12" s="164">
        <v>32270</v>
      </c>
      <c r="S12" s="161">
        <v>95.2</v>
      </c>
      <c r="T12" s="164">
        <v>9822</v>
      </c>
      <c r="U12" s="164">
        <v>13015</v>
      </c>
      <c r="V12" s="164">
        <v>7547</v>
      </c>
      <c r="W12" s="161">
        <v>58</v>
      </c>
      <c r="X12" s="164">
        <v>10427</v>
      </c>
      <c r="Y12" s="164">
        <v>6038</v>
      </c>
      <c r="Z12" s="161">
        <v>57.9</v>
      </c>
      <c r="AA12" s="114"/>
      <c r="AB12" s="115"/>
      <c r="AC12" s="115"/>
      <c r="AD12" s="115"/>
    </row>
    <row r="13" spans="1:30" s="116" customFormat="1" x14ac:dyDescent="0.25">
      <c r="A13" s="157" t="s">
        <v>14</v>
      </c>
      <c r="B13" s="164">
        <v>42975</v>
      </c>
      <c r="C13" s="164">
        <v>36203</v>
      </c>
      <c r="D13" s="161">
        <v>84.2</v>
      </c>
      <c r="E13" s="164">
        <v>21895</v>
      </c>
      <c r="F13" s="164">
        <v>19798</v>
      </c>
      <c r="G13" s="161">
        <v>90.4</v>
      </c>
      <c r="H13" s="164">
        <v>16963</v>
      </c>
      <c r="I13" s="164">
        <v>10803</v>
      </c>
      <c r="J13" s="161">
        <v>63.7</v>
      </c>
      <c r="K13" s="164">
        <v>1524</v>
      </c>
      <c r="L13" s="164">
        <v>1236</v>
      </c>
      <c r="M13" s="161">
        <v>81.099999999999994</v>
      </c>
      <c r="N13" s="164">
        <v>243</v>
      </c>
      <c r="O13" s="164">
        <v>237</v>
      </c>
      <c r="P13" s="161">
        <v>97.5</v>
      </c>
      <c r="Q13" s="164">
        <v>21626</v>
      </c>
      <c r="R13" s="164">
        <v>19567</v>
      </c>
      <c r="S13" s="161">
        <v>90.5</v>
      </c>
      <c r="T13" s="164">
        <v>6159</v>
      </c>
      <c r="U13" s="164">
        <v>9250</v>
      </c>
      <c r="V13" s="164">
        <v>5723</v>
      </c>
      <c r="W13" s="161">
        <v>61.9</v>
      </c>
      <c r="X13" s="164">
        <v>7881</v>
      </c>
      <c r="Y13" s="164">
        <v>4737</v>
      </c>
      <c r="Z13" s="161">
        <v>60.1</v>
      </c>
      <c r="AA13" s="114"/>
      <c r="AB13" s="115"/>
      <c r="AC13" s="115"/>
      <c r="AD13" s="115"/>
    </row>
    <row r="14" spans="1:30" s="116" customFormat="1" x14ac:dyDescent="0.25">
      <c r="A14" s="157" t="s">
        <v>15</v>
      </c>
      <c r="B14" s="164">
        <v>19822</v>
      </c>
      <c r="C14" s="164">
        <v>18536</v>
      </c>
      <c r="D14" s="161">
        <v>93.5</v>
      </c>
      <c r="E14" s="164">
        <v>9265</v>
      </c>
      <c r="F14" s="164">
        <v>8512</v>
      </c>
      <c r="G14" s="161">
        <v>91.9</v>
      </c>
      <c r="H14" s="164">
        <v>5027</v>
      </c>
      <c r="I14" s="164">
        <v>3791</v>
      </c>
      <c r="J14" s="161">
        <v>75.400000000000006</v>
      </c>
      <c r="K14" s="164">
        <v>341</v>
      </c>
      <c r="L14" s="164">
        <v>500</v>
      </c>
      <c r="M14" s="161">
        <v>146.6</v>
      </c>
      <c r="N14" s="164">
        <v>225</v>
      </c>
      <c r="O14" s="164">
        <v>199</v>
      </c>
      <c r="P14" s="161">
        <v>88.4</v>
      </c>
      <c r="Q14" s="164">
        <v>8675</v>
      </c>
      <c r="R14" s="164">
        <v>8118</v>
      </c>
      <c r="S14" s="161">
        <v>93.6</v>
      </c>
      <c r="T14" s="164">
        <v>2160</v>
      </c>
      <c r="U14" s="164">
        <v>4013</v>
      </c>
      <c r="V14" s="164">
        <v>1827</v>
      </c>
      <c r="W14" s="161">
        <v>45.5</v>
      </c>
      <c r="X14" s="164">
        <v>3432</v>
      </c>
      <c r="Y14" s="164">
        <v>1504</v>
      </c>
      <c r="Z14" s="161">
        <v>43.8</v>
      </c>
      <c r="AA14" s="114"/>
      <c r="AB14" s="115"/>
      <c r="AC14" s="115"/>
      <c r="AD14" s="115"/>
    </row>
    <row r="15" spans="1:30" s="116" customFormat="1" x14ac:dyDescent="0.25">
      <c r="A15" s="157" t="s">
        <v>16</v>
      </c>
      <c r="B15" s="164">
        <v>62376</v>
      </c>
      <c r="C15" s="164">
        <v>46737</v>
      </c>
      <c r="D15" s="161">
        <v>74.900000000000006</v>
      </c>
      <c r="E15" s="164">
        <v>39174</v>
      </c>
      <c r="F15" s="164">
        <v>31113</v>
      </c>
      <c r="G15" s="161">
        <v>79.400000000000006</v>
      </c>
      <c r="H15" s="164">
        <v>18817</v>
      </c>
      <c r="I15" s="164">
        <v>11190</v>
      </c>
      <c r="J15" s="161">
        <v>59.5</v>
      </c>
      <c r="K15" s="164">
        <v>1097</v>
      </c>
      <c r="L15" s="164">
        <v>673</v>
      </c>
      <c r="M15" s="161">
        <v>61.3</v>
      </c>
      <c r="N15" s="164">
        <v>1836</v>
      </c>
      <c r="O15" s="164">
        <v>547</v>
      </c>
      <c r="P15" s="161">
        <v>29.8</v>
      </c>
      <c r="Q15" s="164">
        <v>36253</v>
      </c>
      <c r="R15" s="164">
        <v>29458</v>
      </c>
      <c r="S15" s="161">
        <v>81.3</v>
      </c>
      <c r="T15" s="164">
        <v>8360</v>
      </c>
      <c r="U15" s="164">
        <v>13761</v>
      </c>
      <c r="V15" s="164">
        <v>7395</v>
      </c>
      <c r="W15" s="161">
        <v>53.7</v>
      </c>
      <c r="X15" s="164">
        <v>11018</v>
      </c>
      <c r="Y15" s="164">
        <v>5944</v>
      </c>
      <c r="Z15" s="161">
        <v>53.9</v>
      </c>
      <c r="AA15" s="114"/>
      <c r="AB15" s="115"/>
      <c r="AC15" s="115"/>
      <c r="AD15" s="115"/>
    </row>
    <row r="16" spans="1:30" s="116" customFormat="1" x14ac:dyDescent="0.25">
      <c r="A16" s="157" t="s">
        <v>17</v>
      </c>
      <c r="B16" s="164">
        <v>66082</v>
      </c>
      <c r="C16" s="164">
        <v>57472</v>
      </c>
      <c r="D16" s="161">
        <v>87</v>
      </c>
      <c r="E16" s="164">
        <v>15291</v>
      </c>
      <c r="F16" s="164">
        <v>14269</v>
      </c>
      <c r="G16" s="161">
        <v>93.3</v>
      </c>
      <c r="H16" s="164">
        <v>10638</v>
      </c>
      <c r="I16" s="164">
        <v>6462</v>
      </c>
      <c r="J16" s="161">
        <v>60.7</v>
      </c>
      <c r="K16" s="164">
        <v>1904</v>
      </c>
      <c r="L16" s="164">
        <v>1803</v>
      </c>
      <c r="M16" s="161">
        <v>94.7</v>
      </c>
      <c r="N16" s="164">
        <v>918</v>
      </c>
      <c r="O16" s="164">
        <v>271</v>
      </c>
      <c r="P16" s="161">
        <v>29.5</v>
      </c>
      <c r="Q16" s="164">
        <v>14858</v>
      </c>
      <c r="R16" s="164">
        <v>13635</v>
      </c>
      <c r="S16" s="161">
        <v>91.8</v>
      </c>
      <c r="T16" s="164">
        <v>6897</v>
      </c>
      <c r="U16" s="164">
        <v>6848</v>
      </c>
      <c r="V16" s="164">
        <v>3572</v>
      </c>
      <c r="W16" s="161">
        <v>52.2</v>
      </c>
      <c r="X16" s="164">
        <v>5889</v>
      </c>
      <c r="Y16" s="164">
        <v>3137</v>
      </c>
      <c r="Z16" s="161">
        <v>53.3</v>
      </c>
      <c r="AA16" s="114"/>
      <c r="AB16" s="115"/>
      <c r="AC16" s="115"/>
      <c r="AD16" s="115"/>
    </row>
    <row r="17" spans="1:30" s="116" customFormat="1" x14ac:dyDescent="0.25">
      <c r="A17" s="157" t="s">
        <v>18</v>
      </c>
      <c r="B17" s="164">
        <v>45325</v>
      </c>
      <c r="C17" s="164">
        <v>42622</v>
      </c>
      <c r="D17" s="161">
        <v>94</v>
      </c>
      <c r="E17" s="164">
        <v>26710</v>
      </c>
      <c r="F17" s="164">
        <v>23975</v>
      </c>
      <c r="G17" s="161">
        <v>89.8</v>
      </c>
      <c r="H17" s="164">
        <v>13926</v>
      </c>
      <c r="I17" s="164">
        <v>12018</v>
      </c>
      <c r="J17" s="161">
        <v>86.3</v>
      </c>
      <c r="K17" s="164">
        <v>1434</v>
      </c>
      <c r="L17" s="164">
        <v>739</v>
      </c>
      <c r="M17" s="161">
        <v>51.5</v>
      </c>
      <c r="N17" s="164">
        <v>1597</v>
      </c>
      <c r="O17" s="164">
        <v>510</v>
      </c>
      <c r="P17" s="161">
        <v>31.9</v>
      </c>
      <c r="Q17" s="164">
        <v>17900</v>
      </c>
      <c r="R17" s="164">
        <v>16775</v>
      </c>
      <c r="S17" s="161">
        <v>93.7</v>
      </c>
      <c r="T17" s="164">
        <v>7663</v>
      </c>
      <c r="U17" s="164">
        <v>10715</v>
      </c>
      <c r="V17" s="164">
        <v>5893</v>
      </c>
      <c r="W17" s="161">
        <v>55</v>
      </c>
      <c r="X17" s="164">
        <v>9686</v>
      </c>
      <c r="Y17" s="164">
        <v>5120</v>
      </c>
      <c r="Z17" s="161">
        <v>52.9</v>
      </c>
      <c r="AA17" s="114"/>
      <c r="AB17" s="115"/>
      <c r="AC17" s="115"/>
      <c r="AD17" s="115"/>
    </row>
    <row r="18" spans="1:30" s="116" customFormat="1" x14ac:dyDescent="0.25">
      <c r="A18" s="157" t="s">
        <v>19</v>
      </c>
      <c r="B18" s="164">
        <v>50216</v>
      </c>
      <c r="C18" s="164">
        <v>49161</v>
      </c>
      <c r="D18" s="161">
        <v>97.9</v>
      </c>
      <c r="E18" s="164">
        <v>22452</v>
      </c>
      <c r="F18" s="164">
        <v>22211</v>
      </c>
      <c r="G18" s="161">
        <v>98.9</v>
      </c>
      <c r="H18" s="164">
        <v>7137</v>
      </c>
      <c r="I18" s="164">
        <v>6575</v>
      </c>
      <c r="J18" s="161">
        <v>92.1</v>
      </c>
      <c r="K18" s="164">
        <v>1033</v>
      </c>
      <c r="L18" s="164">
        <v>1188</v>
      </c>
      <c r="M18" s="161">
        <v>115</v>
      </c>
      <c r="N18" s="164">
        <v>2250</v>
      </c>
      <c r="O18" s="164">
        <v>1553</v>
      </c>
      <c r="P18" s="161">
        <v>69</v>
      </c>
      <c r="Q18" s="164">
        <v>16891</v>
      </c>
      <c r="R18" s="164">
        <v>17911</v>
      </c>
      <c r="S18" s="161">
        <v>106</v>
      </c>
      <c r="T18" s="164">
        <v>6430</v>
      </c>
      <c r="U18" s="164">
        <v>10257</v>
      </c>
      <c r="V18" s="164">
        <v>5847</v>
      </c>
      <c r="W18" s="161">
        <v>57</v>
      </c>
      <c r="X18" s="164">
        <v>7927</v>
      </c>
      <c r="Y18" s="164">
        <v>4566</v>
      </c>
      <c r="Z18" s="161">
        <v>57.6</v>
      </c>
      <c r="AA18" s="114"/>
      <c r="AB18" s="115"/>
      <c r="AC18" s="115"/>
      <c r="AD18" s="115"/>
    </row>
    <row r="19" spans="1:30" s="116" customFormat="1" x14ac:dyDescent="0.25">
      <c r="A19" s="157" t="s">
        <v>20</v>
      </c>
      <c r="B19" s="164">
        <v>33480</v>
      </c>
      <c r="C19" s="164">
        <v>35070</v>
      </c>
      <c r="D19" s="161">
        <v>104.7</v>
      </c>
      <c r="E19" s="164">
        <v>12909</v>
      </c>
      <c r="F19" s="164">
        <v>13746</v>
      </c>
      <c r="G19" s="161">
        <v>106.5</v>
      </c>
      <c r="H19" s="164">
        <v>8988</v>
      </c>
      <c r="I19" s="164">
        <v>7685</v>
      </c>
      <c r="J19" s="161">
        <v>85.5</v>
      </c>
      <c r="K19" s="164">
        <v>625</v>
      </c>
      <c r="L19" s="164">
        <v>655</v>
      </c>
      <c r="M19" s="161">
        <v>104.8</v>
      </c>
      <c r="N19" s="164">
        <v>1121</v>
      </c>
      <c r="O19" s="164">
        <v>635</v>
      </c>
      <c r="P19" s="161">
        <v>56.6</v>
      </c>
      <c r="Q19" s="164">
        <v>9599</v>
      </c>
      <c r="R19" s="164">
        <v>10309</v>
      </c>
      <c r="S19" s="161">
        <v>107.4</v>
      </c>
      <c r="T19" s="164">
        <v>3996</v>
      </c>
      <c r="U19" s="164">
        <v>4537</v>
      </c>
      <c r="V19" s="164">
        <v>3371</v>
      </c>
      <c r="W19" s="161">
        <v>74.3</v>
      </c>
      <c r="X19" s="164">
        <v>3587</v>
      </c>
      <c r="Y19" s="164">
        <v>2415</v>
      </c>
      <c r="Z19" s="161">
        <v>67.3</v>
      </c>
      <c r="AA19" s="114"/>
      <c r="AB19" s="115"/>
      <c r="AC19" s="115"/>
      <c r="AD19" s="115"/>
    </row>
    <row r="20" spans="1:30" s="116" customFormat="1" x14ac:dyDescent="0.25">
      <c r="A20" s="157" t="s">
        <v>21</v>
      </c>
      <c r="B20" s="164">
        <v>84972</v>
      </c>
      <c r="C20" s="164">
        <v>85298</v>
      </c>
      <c r="D20" s="161">
        <v>100.4</v>
      </c>
      <c r="E20" s="164">
        <v>36727</v>
      </c>
      <c r="F20" s="164">
        <v>39299</v>
      </c>
      <c r="G20" s="161">
        <v>107</v>
      </c>
      <c r="H20" s="164">
        <v>15411</v>
      </c>
      <c r="I20" s="164">
        <v>15093</v>
      </c>
      <c r="J20" s="161">
        <v>97.9</v>
      </c>
      <c r="K20" s="164">
        <v>2788</v>
      </c>
      <c r="L20" s="164">
        <v>2517</v>
      </c>
      <c r="M20" s="161">
        <v>90.3</v>
      </c>
      <c r="N20" s="164">
        <v>510</v>
      </c>
      <c r="O20" s="164">
        <v>395</v>
      </c>
      <c r="P20" s="161">
        <v>77.5</v>
      </c>
      <c r="Q20" s="164">
        <v>30485</v>
      </c>
      <c r="R20" s="164">
        <v>29037</v>
      </c>
      <c r="S20" s="161">
        <v>95.3</v>
      </c>
      <c r="T20" s="164">
        <v>9838</v>
      </c>
      <c r="U20" s="164">
        <v>17246</v>
      </c>
      <c r="V20" s="164">
        <v>8788</v>
      </c>
      <c r="W20" s="161">
        <v>51</v>
      </c>
      <c r="X20" s="164">
        <v>14841</v>
      </c>
      <c r="Y20" s="164">
        <v>7262</v>
      </c>
      <c r="Z20" s="161">
        <v>48.9</v>
      </c>
      <c r="AA20" s="114"/>
      <c r="AB20" s="115"/>
      <c r="AC20" s="115"/>
      <c r="AD20" s="115"/>
    </row>
    <row r="21" spans="1:30" s="116" customFormat="1" x14ac:dyDescent="0.25">
      <c r="A21" s="157" t="s">
        <v>22</v>
      </c>
      <c r="B21" s="164">
        <v>38157</v>
      </c>
      <c r="C21" s="164">
        <v>33616</v>
      </c>
      <c r="D21" s="162">
        <v>88.1</v>
      </c>
      <c r="E21" s="164">
        <v>22579</v>
      </c>
      <c r="F21" s="164">
        <v>21554</v>
      </c>
      <c r="G21" s="162">
        <v>95.5</v>
      </c>
      <c r="H21" s="164">
        <v>10572</v>
      </c>
      <c r="I21" s="164">
        <v>7404</v>
      </c>
      <c r="J21" s="162">
        <v>70</v>
      </c>
      <c r="K21" s="164">
        <v>1230</v>
      </c>
      <c r="L21" s="164">
        <v>900</v>
      </c>
      <c r="M21" s="162">
        <v>73.2</v>
      </c>
      <c r="N21" s="164">
        <v>1198</v>
      </c>
      <c r="O21" s="164">
        <v>540</v>
      </c>
      <c r="P21" s="162">
        <v>45.1</v>
      </c>
      <c r="Q21" s="164">
        <v>21025</v>
      </c>
      <c r="R21" s="164">
        <v>19136</v>
      </c>
      <c r="S21" s="162">
        <v>91</v>
      </c>
      <c r="T21" s="164">
        <v>6398</v>
      </c>
      <c r="U21" s="164">
        <v>9249</v>
      </c>
      <c r="V21" s="164">
        <v>5752</v>
      </c>
      <c r="W21" s="162">
        <v>62.2</v>
      </c>
      <c r="X21" s="164">
        <v>7323</v>
      </c>
      <c r="Y21" s="164">
        <v>4138</v>
      </c>
      <c r="Z21" s="162">
        <v>56.5</v>
      </c>
      <c r="AA21" s="131"/>
      <c r="AB21" s="131"/>
      <c r="AC21" s="131"/>
      <c r="AD21" s="131"/>
    </row>
    <row r="22" spans="1:30" s="116" customFormat="1" x14ac:dyDescent="0.25">
      <c r="A22" s="157" t="s">
        <v>23</v>
      </c>
      <c r="B22" s="164">
        <v>56489</v>
      </c>
      <c r="C22" s="164">
        <v>58382</v>
      </c>
      <c r="D22" s="161">
        <v>103.4</v>
      </c>
      <c r="E22" s="164">
        <v>21789</v>
      </c>
      <c r="F22" s="164">
        <v>20423</v>
      </c>
      <c r="G22" s="161">
        <v>93.7</v>
      </c>
      <c r="H22" s="164">
        <v>10031</v>
      </c>
      <c r="I22" s="164">
        <v>8912</v>
      </c>
      <c r="J22" s="161">
        <v>88.8</v>
      </c>
      <c r="K22" s="164">
        <v>1149</v>
      </c>
      <c r="L22" s="164">
        <v>1120</v>
      </c>
      <c r="M22" s="161">
        <v>97.5</v>
      </c>
      <c r="N22" s="164">
        <v>622</v>
      </c>
      <c r="O22" s="164">
        <v>564</v>
      </c>
      <c r="P22" s="161">
        <v>90.7</v>
      </c>
      <c r="Q22" s="164">
        <v>19504</v>
      </c>
      <c r="R22" s="164">
        <v>18300</v>
      </c>
      <c r="S22" s="161">
        <v>93.8</v>
      </c>
      <c r="T22" s="164">
        <v>6990</v>
      </c>
      <c r="U22" s="164">
        <v>9176</v>
      </c>
      <c r="V22" s="164">
        <v>5083</v>
      </c>
      <c r="W22" s="161">
        <v>55.4</v>
      </c>
      <c r="X22" s="164">
        <v>7625</v>
      </c>
      <c r="Y22" s="164">
        <v>4094</v>
      </c>
      <c r="Z22" s="161">
        <v>53.7</v>
      </c>
      <c r="AA22" s="114"/>
      <c r="AB22" s="115"/>
      <c r="AC22" s="115"/>
      <c r="AD22" s="115"/>
    </row>
    <row r="23" spans="1:30" s="116" customFormat="1" x14ac:dyDescent="0.25">
      <c r="A23" s="157" t="s">
        <v>24</v>
      </c>
      <c r="B23" s="164">
        <v>50232</v>
      </c>
      <c r="C23" s="164">
        <v>42081</v>
      </c>
      <c r="D23" s="161">
        <v>83.8</v>
      </c>
      <c r="E23" s="164">
        <v>30813</v>
      </c>
      <c r="F23" s="164">
        <v>29038</v>
      </c>
      <c r="G23" s="161">
        <v>94.2</v>
      </c>
      <c r="H23" s="164">
        <v>16151</v>
      </c>
      <c r="I23" s="164">
        <v>9411</v>
      </c>
      <c r="J23" s="161">
        <v>58.3</v>
      </c>
      <c r="K23" s="164">
        <v>1176</v>
      </c>
      <c r="L23" s="164">
        <v>876</v>
      </c>
      <c r="M23" s="161">
        <v>74.5</v>
      </c>
      <c r="N23" s="164">
        <v>1235</v>
      </c>
      <c r="O23" s="164">
        <v>728</v>
      </c>
      <c r="P23" s="161">
        <v>58.9</v>
      </c>
      <c r="Q23" s="164">
        <v>21171</v>
      </c>
      <c r="R23" s="164">
        <v>21635</v>
      </c>
      <c r="S23" s="161">
        <v>102.2</v>
      </c>
      <c r="T23" s="164">
        <v>8690</v>
      </c>
      <c r="U23" s="164">
        <v>12258</v>
      </c>
      <c r="V23" s="164">
        <v>7527</v>
      </c>
      <c r="W23" s="161">
        <v>61.4</v>
      </c>
      <c r="X23" s="164">
        <v>10842</v>
      </c>
      <c r="Y23" s="164">
        <v>6428</v>
      </c>
      <c r="Z23" s="161">
        <v>59.3</v>
      </c>
      <c r="AA23" s="114"/>
      <c r="AB23" s="115"/>
      <c r="AC23" s="115"/>
      <c r="AD23" s="115"/>
    </row>
    <row r="24" spans="1:30" s="116" customFormat="1" x14ac:dyDescent="0.25">
      <c r="A24" s="157" t="s">
        <v>25</v>
      </c>
      <c r="B24" s="164">
        <v>31712</v>
      </c>
      <c r="C24" s="164">
        <v>26614</v>
      </c>
      <c r="D24" s="161">
        <v>83.9</v>
      </c>
      <c r="E24" s="164">
        <v>17609</v>
      </c>
      <c r="F24" s="164">
        <v>15634</v>
      </c>
      <c r="G24" s="161">
        <v>88.8</v>
      </c>
      <c r="H24" s="164">
        <v>11486</v>
      </c>
      <c r="I24" s="164">
        <v>7753</v>
      </c>
      <c r="J24" s="161">
        <v>67.5</v>
      </c>
      <c r="K24" s="164">
        <v>1889</v>
      </c>
      <c r="L24" s="164">
        <v>1605</v>
      </c>
      <c r="M24" s="161">
        <v>85</v>
      </c>
      <c r="N24" s="164">
        <v>1042</v>
      </c>
      <c r="O24" s="164">
        <v>631</v>
      </c>
      <c r="P24" s="161">
        <v>60.6</v>
      </c>
      <c r="Q24" s="164">
        <v>12410</v>
      </c>
      <c r="R24" s="164">
        <v>11054</v>
      </c>
      <c r="S24" s="161">
        <v>89.1</v>
      </c>
      <c r="T24" s="164">
        <v>5036</v>
      </c>
      <c r="U24" s="164">
        <v>7038</v>
      </c>
      <c r="V24" s="164">
        <v>4392</v>
      </c>
      <c r="W24" s="161">
        <v>62.4</v>
      </c>
      <c r="X24" s="164">
        <v>5860</v>
      </c>
      <c r="Y24" s="164">
        <v>3625</v>
      </c>
      <c r="Z24" s="161">
        <v>61.9</v>
      </c>
      <c r="AA24" s="114"/>
      <c r="AB24" s="115"/>
      <c r="AC24" s="115"/>
      <c r="AD24" s="115"/>
    </row>
    <row r="25" spans="1:30" s="116" customFormat="1" x14ac:dyDescent="0.25">
      <c r="A25" s="157" t="s">
        <v>26</v>
      </c>
      <c r="B25" s="164">
        <v>43570</v>
      </c>
      <c r="C25" s="164">
        <v>39750</v>
      </c>
      <c r="D25" s="161">
        <v>91.2</v>
      </c>
      <c r="E25" s="164">
        <v>28864</v>
      </c>
      <c r="F25" s="164">
        <v>25528</v>
      </c>
      <c r="G25" s="161">
        <v>88.4</v>
      </c>
      <c r="H25" s="164">
        <v>10354</v>
      </c>
      <c r="I25" s="164">
        <v>9247</v>
      </c>
      <c r="J25" s="161">
        <v>89.3</v>
      </c>
      <c r="K25" s="164">
        <v>1300</v>
      </c>
      <c r="L25" s="164">
        <v>1225</v>
      </c>
      <c r="M25" s="161">
        <v>94.2</v>
      </c>
      <c r="N25" s="164">
        <v>868</v>
      </c>
      <c r="O25" s="164">
        <v>482</v>
      </c>
      <c r="P25" s="161">
        <v>55.5</v>
      </c>
      <c r="Q25" s="164">
        <v>13719</v>
      </c>
      <c r="R25" s="164">
        <v>16280</v>
      </c>
      <c r="S25" s="161">
        <v>118.7</v>
      </c>
      <c r="T25" s="164">
        <v>7538</v>
      </c>
      <c r="U25" s="164">
        <v>10887</v>
      </c>
      <c r="V25" s="164">
        <v>6786</v>
      </c>
      <c r="W25" s="161">
        <v>62.3</v>
      </c>
      <c r="X25" s="164">
        <v>8947</v>
      </c>
      <c r="Y25" s="164">
        <v>5487</v>
      </c>
      <c r="Z25" s="161">
        <v>61.3</v>
      </c>
      <c r="AA25" s="114"/>
      <c r="AB25" s="115"/>
      <c r="AC25" s="115"/>
      <c r="AD25" s="115"/>
    </row>
    <row r="26" spans="1:30" s="116" customFormat="1" x14ac:dyDescent="0.25">
      <c r="A26" s="157" t="s">
        <v>27</v>
      </c>
      <c r="B26" s="164">
        <v>19039</v>
      </c>
      <c r="C26" s="164">
        <v>16735</v>
      </c>
      <c r="D26" s="161">
        <v>87.9</v>
      </c>
      <c r="E26" s="164">
        <v>12879</v>
      </c>
      <c r="F26" s="164">
        <v>12753</v>
      </c>
      <c r="G26" s="161">
        <v>99</v>
      </c>
      <c r="H26" s="164">
        <v>6961</v>
      </c>
      <c r="I26" s="164">
        <v>4332</v>
      </c>
      <c r="J26" s="161">
        <v>62.2</v>
      </c>
      <c r="K26" s="164">
        <v>692</v>
      </c>
      <c r="L26" s="164">
        <v>622</v>
      </c>
      <c r="M26" s="161">
        <v>89.9</v>
      </c>
      <c r="N26" s="164">
        <v>410</v>
      </c>
      <c r="O26" s="164">
        <v>393</v>
      </c>
      <c r="P26" s="161">
        <v>95.9</v>
      </c>
      <c r="Q26" s="164">
        <v>11876</v>
      </c>
      <c r="R26" s="164">
        <v>12149</v>
      </c>
      <c r="S26" s="161">
        <v>102.3</v>
      </c>
      <c r="T26" s="164">
        <v>3562</v>
      </c>
      <c r="U26" s="164">
        <v>5338</v>
      </c>
      <c r="V26" s="164">
        <v>3295</v>
      </c>
      <c r="W26" s="161">
        <v>61.7</v>
      </c>
      <c r="X26" s="164">
        <v>4539</v>
      </c>
      <c r="Y26" s="164">
        <v>2666</v>
      </c>
      <c r="Z26" s="161">
        <v>58.7</v>
      </c>
      <c r="AA26" s="114"/>
      <c r="AB26" s="115"/>
      <c r="AC26" s="115"/>
      <c r="AD26" s="115"/>
    </row>
    <row r="27" spans="1:30" s="116" customFormat="1" x14ac:dyDescent="0.25">
      <c r="A27" s="157" t="s">
        <v>28</v>
      </c>
      <c r="B27" s="164">
        <v>131972</v>
      </c>
      <c r="C27" s="164">
        <v>120741</v>
      </c>
      <c r="D27" s="161">
        <v>91.5</v>
      </c>
      <c r="E27" s="164">
        <v>55325</v>
      </c>
      <c r="F27" s="164">
        <v>49141</v>
      </c>
      <c r="G27" s="161">
        <v>88.8</v>
      </c>
      <c r="H27" s="164">
        <v>30989</v>
      </c>
      <c r="I27" s="164">
        <v>20513</v>
      </c>
      <c r="J27" s="161">
        <v>66.2</v>
      </c>
      <c r="K27" s="164">
        <v>4888</v>
      </c>
      <c r="L27" s="164">
        <v>4141</v>
      </c>
      <c r="M27" s="161">
        <v>84.7</v>
      </c>
      <c r="N27" s="164">
        <v>5047</v>
      </c>
      <c r="O27" s="164">
        <v>3952</v>
      </c>
      <c r="P27" s="161">
        <v>78.3</v>
      </c>
      <c r="Q27" s="164">
        <v>46643</v>
      </c>
      <c r="R27" s="164">
        <v>41927</v>
      </c>
      <c r="S27" s="161">
        <v>89.9</v>
      </c>
      <c r="T27" s="164">
        <v>14938</v>
      </c>
      <c r="U27" s="164">
        <v>21712</v>
      </c>
      <c r="V27" s="164">
        <v>11296</v>
      </c>
      <c r="W27" s="161">
        <v>52</v>
      </c>
      <c r="X27" s="164">
        <v>17869</v>
      </c>
      <c r="Y27" s="164">
        <v>9123</v>
      </c>
      <c r="Z27" s="161">
        <v>51.1</v>
      </c>
      <c r="AA27" s="114"/>
      <c r="AB27" s="115"/>
      <c r="AC27" s="115"/>
      <c r="AD27" s="115"/>
    </row>
    <row r="28" spans="1:30" s="116" customFormat="1" x14ac:dyDescent="0.25">
      <c r="A28" s="157" t="s">
        <v>29</v>
      </c>
      <c r="B28" s="164">
        <v>25667</v>
      </c>
      <c r="C28" s="164">
        <v>22780</v>
      </c>
      <c r="D28" s="161">
        <v>88.8</v>
      </c>
      <c r="E28" s="164">
        <v>17823</v>
      </c>
      <c r="F28" s="164">
        <v>17119</v>
      </c>
      <c r="G28" s="161">
        <v>96.1</v>
      </c>
      <c r="H28" s="164">
        <v>8055</v>
      </c>
      <c r="I28" s="164">
        <v>5815</v>
      </c>
      <c r="J28" s="161">
        <v>72.2</v>
      </c>
      <c r="K28" s="164">
        <v>912</v>
      </c>
      <c r="L28" s="164">
        <v>808</v>
      </c>
      <c r="M28" s="161">
        <v>88.6</v>
      </c>
      <c r="N28" s="164">
        <v>772</v>
      </c>
      <c r="O28" s="164">
        <v>334</v>
      </c>
      <c r="P28" s="161">
        <v>43.3</v>
      </c>
      <c r="Q28" s="164">
        <v>14130</v>
      </c>
      <c r="R28" s="164">
        <v>13750</v>
      </c>
      <c r="S28" s="161">
        <v>97.3</v>
      </c>
      <c r="T28" s="164">
        <v>4503</v>
      </c>
      <c r="U28" s="164">
        <v>6683</v>
      </c>
      <c r="V28" s="164">
        <v>4286</v>
      </c>
      <c r="W28" s="161">
        <v>64.099999999999994</v>
      </c>
      <c r="X28" s="164">
        <v>5661</v>
      </c>
      <c r="Y28" s="164">
        <v>3502</v>
      </c>
      <c r="Z28" s="161">
        <v>61.9</v>
      </c>
      <c r="AA28" s="114"/>
      <c r="AB28" s="115"/>
      <c r="AC28" s="115"/>
      <c r="AD28" s="115"/>
    </row>
    <row r="29" spans="1:30" s="116" customFormat="1" x14ac:dyDescent="0.25">
      <c r="A29" s="157" t="s">
        <v>30</v>
      </c>
      <c r="B29" s="164">
        <v>32412</v>
      </c>
      <c r="C29" s="164">
        <v>32643</v>
      </c>
      <c r="D29" s="161">
        <v>100.7</v>
      </c>
      <c r="E29" s="164">
        <v>19783</v>
      </c>
      <c r="F29" s="164">
        <v>18647</v>
      </c>
      <c r="G29" s="161">
        <v>94.3</v>
      </c>
      <c r="H29" s="164">
        <v>9401</v>
      </c>
      <c r="I29" s="164">
        <v>9610</v>
      </c>
      <c r="J29" s="161">
        <v>102.2</v>
      </c>
      <c r="K29" s="164">
        <v>1166</v>
      </c>
      <c r="L29" s="164">
        <v>955</v>
      </c>
      <c r="M29" s="161">
        <v>81.900000000000006</v>
      </c>
      <c r="N29" s="164">
        <v>920</v>
      </c>
      <c r="O29" s="164">
        <v>805</v>
      </c>
      <c r="P29" s="161">
        <v>87.5</v>
      </c>
      <c r="Q29" s="164">
        <v>16854</v>
      </c>
      <c r="R29" s="164">
        <v>16624</v>
      </c>
      <c r="S29" s="161">
        <v>98.6</v>
      </c>
      <c r="T29" s="164">
        <v>5993</v>
      </c>
      <c r="U29" s="164">
        <v>7725</v>
      </c>
      <c r="V29" s="164">
        <v>4950</v>
      </c>
      <c r="W29" s="161">
        <v>64.099999999999994</v>
      </c>
      <c r="X29" s="164">
        <v>6850</v>
      </c>
      <c r="Y29" s="164">
        <v>4228</v>
      </c>
      <c r="Z29" s="161">
        <v>61.7</v>
      </c>
      <c r="AA29" s="114"/>
      <c r="AB29" s="115"/>
      <c r="AC29" s="115"/>
      <c r="AD29" s="115"/>
    </row>
    <row r="30" spans="1:30" x14ac:dyDescent="0.25">
      <c r="A30" s="157" t="s">
        <v>31</v>
      </c>
      <c r="B30" s="164">
        <v>44212</v>
      </c>
      <c r="C30" s="164">
        <v>25024</v>
      </c>
      <c r="D30" s="161">
        <v>56.6</v>
      </c>
      <c r="E30" s="164">
        <v>25414</v>
      </c>
      <c r="F30" s="164">
        <v>16671</v>
      </c>
      <c r="G30" s="161">
        <v>65.599999999999994</v>
      </c>
      <c r="H30" s="164">
        <v>11630</v>
      </c>
      <c r="I30" s="164">
        <v>7608</v>
      </c>
      <c r="J30" s="161">
        <v>65.400000000000006</v>
      </c>
      <c r="K30" s="164">
        <v>976</v>
      </c>
      <c r="L30" s="164">
        <v>486</v>
      </c>
      <c r="M30" s="161">
        <v>49.8</v>
      </c>
      <c r="N30" s="164">
        <v>1249</v>
      </c>
      <c r="O30" s="164">
        <v>701</v>
      </c>
      <c r="P30" s="161">
        <v>56.1</v>
      </c>
      <c r="Q30" s="164">
        <v>24702</v>
      </c>
      <c r="R30" s="164">
        <v>16230</v>
      </c>
      <c r="S30" s="161">
        <v>65.7</v>
      </c>
      <c r="T30" s="164">
        <v>5400</v>
      </c>
      <c r="U30" s="164">
        <v>10562</v>
      </c>
      <c r="V30" s="164">
        <v>4907</v>
      </c>
      <c r="W30" s="161">
        <v>46.5</v>
      </c>
      <c r="X30" s="164">
        <v>8968</v>
      </c>
      <c r="Y30" s="164">
        <v>4041</v>
      </c>
      <c r="Z30" s="161">
        <v>45.1</v>
      </c>
      <c r="AA30" s="114"/>
      <c r="AB30" s="115"/>
      <c r="AC30" s="115"/>
      <c r="AD30" s="115"/>
    </row>
    <row r="31" spans="1:30" x14ac:dyDescent="0.25">
      <c r="A31" s="158" t="s">
        <v>32</v>
      </c>
      <c r="B31" s="164">
        <v>26153</v>
      </c>
      <c r="C31" s="164">
        <v>27369</v>
      </c>
      <c r="D31" s="161">
        <v>104.6</v>
      </c>
      <c r="E31" s="164">
        <v>7667</v>
      </c>
      <c r="F31" s="164">
        <v>7374</v>
      </c>
      <c r="G31" s="161">
        <v>96.2</v>
      </c>
      <c r="H31" s="164">
        <v>3380</v>
      </c>
      <c r="I31" s="164">
        <v>2993</v>
      </c>
      <c r="J31" s="161">
        <v>88.6</v>
      </c>
      <c r="K31" s="164">
        <v>252</v>
      </c>
      <c r="L31" s="164">
        <v>212</v>
      </c>
      <c r="M31" s="161">
        <v>84.1</v>
      </c>
      <c r="N31" s="164">
        <v>231</v>
      </c>
      <c r="O31" s="164">
        <v>243</v>
      </c>
      <c r="P31" s="161">
        <v>105.2</v>
      </c>
      <c r="Q31" s="164">
        <v>6505</v>
      </c>
      <c r="R31" s="164">
        <v>6152</v>
      </c>
      <c r="S31" s="161">
        <v>94.6</v>
      </c>
      <c r="T31" s="164">
        <v>2911</v>
      </c>
      <c r="U31" s="164">
        <v>3729</v>
      </c>
      <c r="V31" s="164">
        <v>2074</v>
      </c>
      <c r="W31" s="161">
        <v>55.6</v>
      </c>
      <c r="X31" s="164">
        <v>3240</v>
      </c>
      <c r="Y31" s="164">
        <v>1703</v>
      </c>
      <c r="Z31" s="161">
        <v>52.6</v>
      </c>
      <c r="AA31" s="114"/>
      <c r="AB31" s="115"/>
      <c r="AC31" s="115"/>
      <c r="AD31" s="115"/>
    </row>
    <row r="32" spans="1:30" x14ac:dyDescent="0.25">
      <c r="A32" s="159" t="s">
        <v>33</v>
      </c>
      <c r="B32" s="164">
        <v>54718</v>
      </c>
      <c r="C32" s="164">
        <v>49911</v>
      </c>
      <c r="D32" s="161">
        <v>91.2</v>
      </c>
      <c r="E32" s="164">
        <v>21759</v>
      </c>
      <c r="F32" s="164">
        <v>20076</v>
      </c>
      <c r="G32" s="161">
        <v>92.3</v>
      </c>
      <c r="H32" s="164">
        <v>10619</v>
      </c>
      <c r="I32" s="164">
        <v>7304</v>
      </c>
      <c r="J32" s="161">
        <v>68.8</v>
      </c>
      <c r="K32" s="164">
        <v>1145</v>
      </c>
      <c r="L32" s="164">
        <v>1190</v>
      </c>
      <c r="M32" s="161">
        <v>103.9</v>
      </c>
      <c r="N32" s="164">
        <v>997</v>
      </c>
      <c r="O32" s="164">
        <v>889</v>
      </c>
      <c r="P32" s="161">
        <v>89.2</v>
      </c>
      <c r="Q32" s="164">
        <v>18230</v>
      </c>
      <c r="R32" s="164">
        <v>17495</v>
      </c>
      <c r="S32" s="161">
        <v>96</v>
      </c>
      <c r="T32" s="164">
        <v>6549</v>
      </c>
      <c r="U32" s="164">
        <v>7726</v>
      </c>
      <c r="V32" s="164">
        <v>5977</v>
      </c>
      <c r="W32" s="161">
        <v>77.400000000000006</v>
      </c>
      <c r="X32" s="164">
        <v>6487</v>
      </c>
      <c r="Y32" s="164">
        <v>4600</v>
      </c>
      <c r="Z32" s="161">
        <v>70.900000000000006</v>
      </c>
      <c r="AA32" s="114"/>
      <c r="AB32" s="115"/>
      <c r="AC32" s="115"/>
      <c r="AD32" s="115"/>
    </row>
    <row r="33" spans="1:30" x14ac:dyDescent="0.25">
      <c r="A33" s="159" t="s">
        <v>34</v>
      </c>
      <c r="B33" s="164">
        <v>56581</v>
      </c>
      <c r="C33" s="164">
        <v>53140</v>
      </c>
      <c r="D33" s="161">
        <v>93.9</v>
      </c>
      <c r="E33" s="164">
        <v>43515</v>
      </c>
      <c r="F33" s="164">
        <v>42775</v>
      </c>
      <c r="G33" s="161">
        <v>98.3</v>
      </c>
      <c r="H33" s="164">
        <v>11049</v>
      </c>
      <c r="I33" s="164">
        <v>10509</v>
      </c>
      <c r="J33" s="161">
        <v>95.1</v>
      </c>
      <c r="K33" s="164">
        <v>474</v>
      </c>
      <c r="L33" s="164">
        <v>596</v>
      </c>
      <c r="M33" s="161">
        <v>125.7</v>
      </c>
      <c r="N33" s="164">
        <v>79</v>
      </c>
      <c r="O33" s="164">
        <v>207</v>
      </c>
      <c r="P33" s="161">
        <v>262</v>
      </c>
      <c r="Q33" s="164">
        <v>25807</v>
      </c>
      <c r="R33" s="164">
        <v>32930</v>
      </c>
      <c r="S33" s="161">
        <v>127.6</v>
      </c>
      <c r="T33" s="164">
        <v>10909</v>
      </c>
      <c r="U33" s="164">
        <v>22417</v>
      </c>
      <c r="V33" s="164">
        <v>10195</v>
      </c>
      <c r="W33" s="161">
        <v>45.5</v>
      </c>
      <c r="X33" s="164">
        <v>19568</v>
      </c>
      <c r="Y33" s="164">
        <v>8598</v>
      </c>
      <c r="Z33" s="161">
        <v>43.9</v>
      </c>
      <c r="AA33" s="114"/>
      <c r="AB33" s="115"/>
      <c r="AC33" s="115"/>
      <c r="AD33" s="115"/>
    </row>
    <row r="34" spans="1:30" ht="3.6" customHeight="1" x14ac:dyDescent="0.25">
      <c r="B34" s="119"/>
      <c r="E34" s="119"/>
      <c r="V34" s="444"/>
      <c r="W34" s="444"/>
    </row>
    <row r="35" spans="1:30" s="210" customFormat="1" ht="48.6" customHeight="1" x14ac:dyDescent="0.2">
      <c r="A35" s="208"/>
      <c r="B35" s="209"/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429" t="s">
        <v>124</v>
      </c>
      <c r="O35" s="429"/>
      <c r="P35" s="429"/>
      <c r="Q35" s="429"/>
      <c r="R35" s="429"/>
      <c r="S35" s="429"/>
      <c r="T35" s="429"/>
      <c r="U35" s="429"/>
      <c r="V35" s="429"/>
      <c r="W35" s="429"/>
      <c r="X35" s="429"/>
      <c r="Y35" s="429"/>
      <c r="Z35" s="429"/>
    </row>
  </sheetData>
  <mergeCells count="13">
    <mergeCell ref="B1:M1"/>
    <mergeCell ref="B2:M2"/>
    <mergeCell ref="B4:D5"/>
    <mergeCell ref="E4:G5"/>
    <mergeCell ref="H4:J5"/>
    <mergeCell ref="K4:M5"/>
    <mergeCell ref="N35:Z35"/>
    <mergeCell ref="N4:P5"/>
    <mergeCell ref="Q4:S5"/>
    <mergeCell ref="T4:T5"/>
    <mergeCell ref="U4:W5"/>
    <mergeCell ref="X4:Z5"/>
    <mergeCell ref="V34:W34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34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view="pageBreakPreview" zoomScale="90" zoomScaleNormal="80" zoomScaleSheetLayoutView="90" workbookViewId="0">
      <selection activeCell="A4" sqref="A4"/>
    </sheetView>
  </sheetViews>
  <sheetFormatPr defaultColWidth="9.140625" defaultRowHeight="15.75" x14ac:dyDescent="0.25"/>
  <cols>
    <col min="1" max="1" width="18.28515625" style="118" customWidth="1"/>
    <col min="2" max="3" width="10.85546875" style="116" customWidth="1"/>
    <col min="4" max="4" width="8.140625" style="116" customWidth="1"/>
    <col min="5" max="6" width="10.140625" style="116" customWidth="1"/>
    <col min="7" max="7" width="8.85546875" style="116" customWidth="1"/>
    <col min="8" max="9" width="10.42578125" style="116" customWidth="1"/>
    <col min="10" max="10" width="7.85546875" style="116" customWidth="1"/>
    <col min="11" max="12" width="10.140625" style="116" customWidth="1"/>
    <col min="13" max="13" width="8.28515625" style="116" customWidth="1"/>
    <col min="14" max="15" width="10.42578125" style="116" customWidth="1"/>
    <col min="16" max="16" width="7.85546875" style="116" customWidth="1"/>
    <col min="17" max="18" width="10.5703125" style="116" customWidth="1"/>
    <col min="19" max="19" width="7.85546875" style="116" customWidth="1"/>
    <col min="20" max="20" width="19.140625" style="116" customWidth="1"/>
    <col min="21" max="22" width="9.7109375" style="116" customWidth="1"/>
    <col min="23" max="23" width="7.85546875" style="116" customWidth="1"/>
    <col min="24" max="25" width="9.28515625" style="117" customWidth="1"/>
    <col min="26" max="26" width="7.85546875" style="117" customWidth="1"/>
    <col min="27" max="16384" width="9.140625" style="117"/>
  </cols>
  <sheetData>
    <row r="1" spans="1:30" s="94" customFormat="1" ht="20.45" customHeight="1" x14ac:dyDescent="0.3">
      <c r="A1" s="91"/>
      <c r="B1" s="445" t="s">
        <v>70</v>
      </c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92"/>
      <c r="O1" s="92"/>
      <c r="P1" s="92"/>
      <c r="Q1" s="92"/>
      <c r="R1" s="92"/>
      <c r="S1" s="92"/>
      <c r="T1" s="92"/>
      <c r="U1" s="93"/>
      <c r="V1" s="93"/>
      <c r="W1" s="92"/>
      <c r="Z1" s="122" t="s">
        <v>56</v>
      </c>
    </row>
    <row r="2" spans="1:30" s="94" customFormat="1" ht="20.45" customHeight="1" x14ac:dyDescent="0.2">
      <c r="B2" s="445" t="s">
        <v>125</v>
      </c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95"/>
      <c r="O2" s="95"/>
      <c r="P2" s="95"/>
      <c r="Q2" s="95"/>
      <c r="R2" s="95"/>
      <c r="S2" s="95"/>
      <c r="T2" s="95"/>
      <c r="U2" s="96"/>
      <c r="V2" s="96"/>
      <c r="W2" s="95"/>
    </row>
    <row r="3" spans="1:30" s="94" customFormat="1" ht="15" customHeight="1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76" t="s">
        <v>41</v>
      </c>
      <c r="N3" s="97"/>
      <c r="O3" s="97"/>
      <c r="P3" s="97"/>
      <c r="Q3" s="97"/>
      <c r="R3" s="97"/>
      <c r="S3" s="98"/>
      <c r="T3" s="97"/>
      <c r="U3" s="99"/>
      <c r="V3" s="100"/>
      <c r="W3" s="98"/>
      <c r="Z3" s="76" t="s">
        <v>41</v>
      </c>
    </row>
    <row r="4" spans="1:30" s="103" customFormat="1" ht="21.6" customHeight="1" x14ac:dyDescent="0.2">
      <c r="A4" s="205"/>
      <c r="B4" s="430" t="s">
        <v>42</v>
      </c>
      <c r="C4" s="431"/>
      <c r="D4" s="434"/>
      <c r="E4" s="430" t="s">
        <v>57</v>
      </c>
      <c r="F4" s="431"/>
      <c r="G4" s="434"/>
      <c r="H4" s="446" t="s">
        <v>88</v>
      </c>
      <c r="I4" s="446"/>
      <c r="J4" s="446"/>
      <c r="K4" s="430" t="s">
        <v>49</v>
      </c>
      <c r="L4" s="431"/>
      <c r="M4" s="434"/>
      <c r="N4" s="430" t="s">
        <v>55</v>
      </c>
      <c r="O4" s="431"/>
      <c r="P4" s="431"/>
      <c r="Q4" s="430" t="s">
        <v>45</v>
      </c>
      <c r="R4" s="431"/>
      <c r="S4" s="434"/>
      <c r="T4" s="436" t="s">
        <v>123</v>
      </c>
      <c r="U4" s="430" t="s">
        <v>52</v>
      </c>
      <c r="V4" s="431"/>
      <c r="W4" s="431"/>
      <c r="X4" s="438" t="s">
        <v>51</v>
      </c>
      <c r="Y4" s="439"/>
      <c r="Z4" s="440"/>
      <c r="AA4" s="101"/>
      <c r="AB4" s="102"/>
      <c r="AC4" s="102"/>
      <c r="AD4" s="102"/>
    </row>
    <row r="5" spans="1:30" s="104" customFormat="1" ht="36.75" customHeight="1" x14ac:dyDescent="0.2">
      <c r="A5" s="206"/>
      <c r="B5" s="432"/>
      <c r="C5" s="433"/>
      <c r="D5" s="435"/>
      <c r="E5" s="432"/>
      <c r="F5" s="433"/>
      <c r="G5" s="435"/>
      <c r="H5" s="446"/>
      <c r="I5" s="446"/>
      <c r="J5" s="446"/>
      <c r="K5" s="432"/>
      <c r="L5" s="433"/>
      <c r="M5" s="435"/>
      <c r="N5" s="432"/>
      <c r="O5" s="433"/>
      <c r="P5" s="433"/>
      <c r="Q5" s="432"/>
      <c r="R5" s="433"/>
      <c r="S5" s="435"/>
      <c r="T5" s="437"/>
      <c r="U5" s="432"/>
      <c r="V5" s="433"/>
      <c r="W5" s="433"/>
      <c r="X5" s="441"/>
      <c r="Y5" s="442"/>
      <c r="Z5" s="443"/>
      <c r="AA5" s="101"/>
      <c r="AB5" s="102"/>
      <c r="AC5" s="102"/>
      <c r="AD5" s="102"/>
    </row>
    <row r="6" spans="1:30" s="105" customFormat="1" ht="25.15" customHeight="1" x14ac:dyDescent="0.2">
      <c r="A6" s="207"/>
      <c r="B6" s="123" t="s">
        <v>1</v>
      </c>
      <c r="C6" s="123" t="s">
        <v>75</v>
      </c>
      <c r="D6" s="124" t="s">
        <v>3</v>
      </c>
      <c r="E6" s="123" t="s">
        <v>1</v>
      </c>
      <c r="F6" s="123" t="s">
        <v>75</v>
      </c>
      <c r="G6" s="124" t="s">
        <v>3</v>
      </c>
      <c r="H6" s="123" t="s">
        <v>1</v>
      </c>
      <c r="I6" s="123" t="s">
        <v>75</v>
      </c>
      <c r="J6" s="124" t="s">
        <v>3</v>
      </c>
      <c r="K6" s="123" t="s">
        <v>1</v>
      </c>
      <c r="L6" s="123" t="s">
        <v>75</v>
      </c>
      <c r="M6" s="124" t="s">
        <v>3</v>
      </c>
      <c r="N6" s="123" t="s">
        <v>1</v>
      </c>
      <c r="O6" s="123" t="s">
        <v>75</v>
      </c>
      <c r="P6" s="124" t="s">
        <v>3</v>
      </c>
      <c r="Q6" s="123" t="s">
        <v>1</v>
      </c>
      <c r="R6" s="123" t="s">
        <v>75</v>
      </c>
      <c r="S6" s="124" t="s">
        <v>3</v>
      </c>
      <c r="T6" s="123" t="s">
        <v>75</v>
      </c>
      <c r="U6" s="123" t="s">
        <v>1</v>
      </c>
      <c r="V6" s="123" t="s">
        <v>75</v>
      </c>
      <c r="W6" s="124" t="s">
        <v>3</v>
      </c>
      <c r="X6" s="123" t="s">
        <v>1</v>
      </c>
      <c r="Y6" s="123" t="s">
        <v>75</v>
      </c>
      <c r="Z6" s="124" t="s">
        <v>3</v>
      </c>
      <c r="AA6" s="125"/>
      <c r="AB6" s="126"/>
      <c r="AC6" s="126"/>
      <c r="AD6" s="126"/>
    </row>
    <row r="7" spans="1:30" s="103" customFormat="1" ht="12.75" customHeight="1" x14ac:dyDescent="0.2">
      <c r="A7" s="106" t="s">
        <v>8</v>
      </c>
      <c r="B7" s="107">
        <v>1</v>
      </c>
      <c r="C7" s="107">
        <v>2</v>
      </c>
      <c r="D7" s="107">
        <v>3</v>
      </c>
      <c r="E7" s="107">
        <v>4</v>
      </c>
      <c r="F7" s="107">
        <v>5</v>
      </c>
      <c r="G7" s="107">
        <v>6</v>
      </c>
      <c r="H7" s="107">
        <v>7</v>
      </c>
      <c r="I7" s="107">
        <v>8</v>
      </c>
      <c r="J7" s="107">
        <v>9</v>
      </c>
      <c r="K7" s="107">
        <v>13</v>
      </c>
      <c r="L7" s="107">
        <v>14</v>
      </c>
      <c r="M7" s="107">
        <v>15</v>
      </c>
      <c r="N7" s="107">
        <v>16</v>
      </c>
      <c r="O7" s="107">
        <v>17</v>
      </c>
      <c r="P7" s="107">
        <v>18</v>
      </c>
      <c r="Q7" s="107">
        <v>19</v>
      </c>
      <c r="R7" s="107">
        <v>20</v>
      </c>
      <c r="S7" s="107">
        <v>21</v>
      </c>
      <c r="T7" s="107">
        <v>22</v>
      </c>
      <c r="U7" s="107">
        <v>23</v>
      </c>
      <c r="V7" s="107">
        <v>24</v>
      </c>
      <c r="W7" s="107">
        <v>25</v>
      </c>
      <c r="X7" s="107">
        <v>26</v>
      </c>
      <c r="Y7" s="107">
        <v>27</v>
      </c>
      <c r="Z7" s="107">
        <v>28</v>
      </c>
      <c r="AA7" s="108"/>
      <c r="AB7" s="109"/>
      <c r="AC7" s="109"/>
      <c r="AD7" s="109"/>
    </row>
    <row r="8" spans="1:30" s="129" customFormat="1" x14ac:dyDescent="0.25">
      <c r="A8" s="110" t="s">
        <v>7</v>
      </c>
      <c r="B8" s="111">
        <v>711738</v>
      </c>
      <c r="C8" s="111">
        <v>751576</v>
      </c>
      <c r="D8" s="163">
        <v>105.6</v>
      </c>
      <c r="E8" s="111">
        <v>399080</v>
      </c>
      <c r="F8" s="111">
        <v>442526</v>
      </c>
      <c r="G8" s="163">
        <v>110.9</v>
      </c>
      <c r="H8" s="111">
        <v>217981</v>
      </c>
      <c r="I8" s="111">
        <v>197012</v>
      </c>
      <c r="J8" s="163">
        <v>90.4</v>
      </c>
      <c r="K8" s="111">
        <v>49349</v>
      </c>
      <c r="L8" s="111">
        <v>48812</v>
      </c>
      <c r="M8" s="163">
        <v>98.9</v>
      </c>
      <c r="N8" s="111">
        <v>54969</v>
      </c>
      <c r="O8" s="111">
        <v>36711</v>
      </c>
      <c r="P8" s="163">
        <v>66.8</v>
      </c>
      <c r="Q8" s="111">
        <v>354395</v>
      </c>
      <c r="R8" s="111">
        <v>395637</v>
      </c>
      <c r="S8" s="163">
        <v>111.6</v>
      </c>
      <c r="T8" s="111">
        <v>123105</v>
      </c>
      <c r="U8" s="112">
        <v>132072</v>
      </c>
      <c r="V8" s="112">
        <v>109212</v>
      </c>
      <c r="W8" s="163">
        <v>82.7</v>
      </c>
      <c r="X8" s="111">
        <v>111946</v>
      </c>
      <c r="Y8" s="111">
        <v>90582</v>
      </c>
      <c r="Z8" s="163">
        <v>80.900000000000006</v>
      </c>
      <c r="AA8" s="127"/>
      <c r="AB8" s="128"/>
      <c r="AC8" s="128"/>
      <c r="AD8" s="128"/>
    </row>
    <row r="9" spans="1:30" s="116" customFormat="1" x14ac:dyDescent="0.25">
      <c r="A9" s="157" t="s">
        <v>10</v>
      </c>
      <c r="B9" s="164">
        <v>47145</v>
      </c>
      <c r="C9" s="164">
        <v>48521</v>
      </c>
      <c r="D9" s="161">
        <v>102.9</v>
      </c>
      <c r="E9" s="164">
        <v>29936</v>
      </c>
      <c r="F9" s="164">
        <v>32115</v>
      </c>
      <c r="G9" s="161">
        <v>107.3</v>
      </c>
      <c r="H9" s="113">
        <v>17179</v>
      </c>
      <c r="I9" s="113">
        <v>14234</v>
      </c>
      <c r="J9" s="161">
        <v>82.9</v>
      </c>
      <c r="K9" s="164">
        <v>3500</v>
      </c>
      <c r="L9" s="164">
        <v>3982</v>
      </c>
      <c r="M9" s="161">
        <v>113.8</v>
      </c>
      <c r="N9" s="113">
        <v>3153</v>
      </c>
      <c r="O9" s="113">
        <v>1589</v>
      </c>
      <c r="P9" s="161">
        <v>50.4</v>
      </c>
      <c r="Q9" s="113">
        <v>28056</v>
      </c>
      <c r="R9" s="113">
        <v>30037</v>
      </c>
      <c r="S9" s="161">
        <v>107.1</v>
      </c>
      <c r="T9" s="113">
        <v>8422</v>
      </c>
      <c r="U9" s="165">
        <v>8823</v>
      </c>
      <c r="V9" s="165">
        <v>7700</v>
      </c>
      <c r="W9" s="161">
        <v>87.3</v>
      </c>
      <c r="X9" s="113">
        <v>7963</v>
      </c>
      <c r="Y9" s="113">
        <v>7067</v>
      </c>
      <c r="Z9" s="161">
        <v>88.7</v>
      </c>
      <c r="AA9" s="114"/>
      <c r="AB9" s="115"/>
      <c r="AC9" s="115"/>
      <c r="AD9" s="115"/>
    </row>
    <row r="10" spans="1:30" s="116" customFormat="1" x14ac:dyDescent="0.25">
      <c r="A10" s="157" t="s">
        <v>11</v>
      </c>
      <c r="B10" s="164">
        <v>20875</v>
      </c>
      <c r="C10" s="164">
        <v>22171</v>
      </c>
      <c r="D10" s="161">
        <v>106.2</v>
      </c>
      <c r="E10" s="164">
        <v>11897</v>
      </c>
      <c r="F10" s="164">
        <v>13406</v>
      </c>
      <c r="G10" s="161">
        <v>112.7</v>
      </c>
      <c r="H10" s="113">
        <v>7179</v>
      </c>
      <c r="I10" s="113">
        <v>6539</v>
      </c>
      <c r="J10" s="161">
        <v>91.1</v>
      </c>
      <c r="K10" s="164">
        <v>1564</v>
      </c>
      <c r="L10" s="164">
        <v>1499</v>
      </c>
      <c r="M10" s="161">
        <v>95.8</v>
      </c>
      <c r="N10" s="113">
        <v>1900</v>
      </c>
      <c r="O10" s="113">
        <v>1210</v>
      </c>
      <c r="P10" s="161">
        <v>63.7</v>
      </c>
      <c r="Q10" s="113">
        <v>11331</v>
      </c>
      <c r="R10" s="113">
        <v>13148</v>
      </c>
      <c r="S10" s="161">
        <v>116</v>
      </c>
      <c r="T10" s="113">
        <v>3595</v>
      </c>
      <c r="U10" s="165">
        <v>4140</v>
      </c>
      <c r="V10" s="165">
        <v>2863</v>
      </c>
      <c r="W10" s="161">
        <v>69.2</v>
      </c>
      <c r="X10" s="113">
        <v>3651</v>
      </c>
      <c r="Y10" s="113">
        <v>2361</v>
      </c>
      <c r="Z10" s="161">
        <v>64.7</v>
      </c>
      <c r="AA10" s="114"/>
      <c r="AB10" s="115"/>
      <c r="AC10" s="115"/>
      <c r="AD10" s="115"/>
    </row>
    <row r="11" spans="1:30" s="116" customFormat="1" x14ac:dyDescent="0.25">
      <c r="A11" s="157" t="s">
        <v>12</v>
      </c>
      <c r="B11" s="164">
        <v>22088</v>
      </c>
      <c r="C11" s="164">
        <v>26821</v>
      </c>
      <c r="D11" s="161">
        <v>121.4</v>
      </c>
      <c r="E11" s="164">
        <v>17684</v>
      </c>
      <c r="F11" s="164">
        <v>21661</v>
      </c>
      <c r="G11" s="161">
        <v>122.5</v>
      </c>
      <c r="H11" s="113">
        <v>9436</v>
      </c>
      <c r="I11" s="113">
        <v>10578</v>
      </c>
      <c r="J11" s="161">
        <v>112.1</v>
      </c>
      <c r="K11" s="164">
        <v>3194</v>
      </c>
      <c r="L11" s="164">
        <v>3437</v>
      </c>
      <c r="M11" s="161">
        <v>107.6</v>
      </c>
      <c r="N11" s="113">
        <v>3685</v>
      </c>
      <c r="O11" s="113">
        <v>3057</v>
      </c>
      <c r="P11" s="161">
        <v>83</v>
      </c>
      <c r="Q11" s="113">
        <v>17285</v>
      </c>
      <c r="R11" s="113">
        <v>20763</v>
      </c>
      <c r="S11" s="161">
        <v>120.1</v>
      </c>
      <c r="T11" s="113">
        <v>5882</v>
      </c>
      <c r="U11" s="165">
        <v>5221</v>
      </c>
      <c r="V11" s="165">
        <v>5573</v>
      </c>
      <c r="W11" s="161">
        <v>106.7</v>
      </c>
      <c r="X11" s="113">
        <v>4402</v>
      </c>
      <c r="Y11" s="113">
        <v>4546</v>
      </c>
      <c r="Z11" s="161">
        <v>103.3</v>
      </c>
      <c r="AA11" s="114"/>
      <c r="AB11" s="115"/>
      <c r="AC11" s="115"/>
      <c r="AD11" s="115"/>
    </row>
    <row r="12" spans="1:30" s="116" customFormat="1" x14ac:dyDescent="0.25">
      <c r="A12" s="157" t="s">
        <v>13</v>
      </c>
      <c r="B12" s="164">
        <v>13129</v>
      </c>
      <c r="C12" s="164">
        <v>16857</v>
      </c>
      <c r="D12" s="161">
        <v>128.4</v>
      </c>
      <c r="E12" s="164">
        <v>7203</v>
      </c>
      <c r="F12" s="164">
        <v>9247</v>
      </c>
      <c r="G12" s="161">
        <v>128.4</v>
      </c>
      <c r="H12" s="113">
        <v>3790</v>
      </c>
      <c r="I12" s="113">
        <v>4834</v>
      </c>
      <c r="J12" s="161">
        <v>127.5</v>
      </c>
      <c r="K12" s="164">
        <v>1471</v>
      </c>
      <c r="L12" s="164">
        <v>1649</v>
      </c>
      <c r="M12" s="161">
        <v>112.1</v>
      </c>
      <c r="N12" s="113">
        <v>1898</v>
      </c>
      <c r="O12" s="113">
        <v>1715</v>
      </c>
      <c r="P12" s="161">
        <v>90.4</v>
      </c>
      <c r="Q12" s="113">
        <v>6728</v>
      </c>
      <c r="R12" s="113">
        <v>8506</v>
      </c>
      <c r="S12" s="161">
        <v>126.4</v>
      </c>
      <c r="T12" s="113">
        <v>2264</v>
      </c>
      <c r="U12" s="165">
        <v>2337</v>
      </c>
      <c r="V12" s="165">
        <v>1936</v>
      </c>
      <c r="W12" s="161">
        <v>82.8</v>
      </c>
      <c r="X12" s="113">
        <v>1842</v>
      </c>
      <c r="Y12" s="113">
        <v>1513</v>
      </c>
      <c r="Z12" s="161">
        <v>82.1</v>
      </c>
      <c r="AA12" s="114"/>
      <c r="AB12" s="115"/>
      <c r="AC12" s="115"/>
      <c r="AD12" s="115"/>
    </row>
    <row r="13" spans="1:30" s="116" customFormat="1" x14ac:dyDescent="0.25">
      <c r="A13" s="157" t="s">
        <v>14</v>
      </c>
      <c r="B13" s="164">
        <v>28959</v>
      </c>
      <c r="C13" s="164">
        <v>29985</v>
      </c>
      <c r="D13" s="161">
        <v>103.5</v>
      </c>
      <c r="E13" s="164">
        <v>19095</v>
      </c>
      <c r="F13" s="164">
        <v>21172</v>
      </c>
      <c r="G13" s="161">
        <v>110.9</v>
      </c>
      <c r="H13" s="113">
        <v>9775</v>
      </c>
      <c r="I13" s="113">
        <v>8257</v>
      </c>
      <c r="J13" s="161">
        <v>84.5</v>
      </c>
      <c r="K13" s="164">
        <v>1865</v>
      </c>
      <c r="L13" s="164">
        <v>1779</v>
      </c>
      <c r="M13" s="161">
        <v>95.4</v>
      </c>
      <c r="N13" s="113">
        <v>767</v>
      </c>
      <c r="O13" s="113">
        <v>694</v>
      </c>
      <c r="P13" s="161">
        <v>90.5</v>
      </c>
      <c r="Q13" s="113">
        <v>18867</v>
      </c>
      <c r="R13" s="113">
        <v>20911</v>
      </c>
      <c r="S13" s="161">
        <v>110.8</v>
      </c>
      <c r="T13" s="113">
        <v>6385</v>
      </c>
      <c r="U13" s="165">
        <v>7232</v>
      </c>
      <c r="V13" s="165">
        <v>6086</v>
      </c>
      <c r="W13" s="161">
        <v>84.2</v>
      </c>
      <c r="X13" s="113">
        <v>5907</v>
      </c>
      <c r="Y13" s="113">
        <v>4867</v>
      </c>
      <c r="Z13" s="161">
        <v>82.4</v>
      </c>
      <c r="AA13" s="114"/>
      <c r="AB13" s="115"/>
      <c r="AC13" s="115"/>
      <c r="AD13" s="115"/>
    </row>
    <row r="14" spans="1:30" s="116" customFormat="1" x14ac:dyDescent="0.25">
      <c r="A14" s="157" t="s">
        <v>15</v>
      </c>
      <c r="B14" s="164">
        <v>24332</v>
      </c>
      <c r="C14" s="164">
        <v>23257</v>
      </c>
      <c r="D14" s="161">
        <v>95.6</v>
      </c>
      <c r="E14" s="164">
        <v>10504</v>
      </c>
      <c r="F14" s="164">
        <v>11004</v>
      </c>
      <c r="G14" s="161">
        <v>104.8</v>
      </c>
      <c r="H14" s="113">
        <v>5918</v>
      </c>
      <c r="I14" s="113">
        <v>4462</v>
      </c>
      <c r="J14" s="161">
        <v>75.400000000000006</v>
      </c>
      <c r="K14" s="164">
        <v>352</v>
      </c>
      <c r="L14" s="164">
        <v>809</v>
      </c>
      <c r="M14" s="161">
        <v>229.8</v>
      </c>
      <c r="N14" s="113">
        <v>541</v>
      </c>
      <c r="O14" s="113">
        <v>383</v>
      </c>
      <c r="P14" s="161">
        <v>70.8</v>
      </c>
      <c r="Q14" s="113">
        <v>10102</v>
      </c>
      <c r="R14" s="113">
        <v>10574</v>
      </c>
      <c r="S14" s="161">
        <v>104.7</v>
      </c>
      <c r="T14" s="113">
        <v>3039</v>
      </c>
      <c r="U14" s="165">
        <v>4354</v>
      </c>
      <c r="V14" s="165">
        <v>2627</v>
      </c>
      <c r="W14" s="161">
        <v>60.3</v>
      </c>
      <c r="X14" s="113">
        <v>3788</v>
      </c>
      <c r="Y14" s="113">
        <v>2220</v>
      </c>
      <c r="Z14" s="161">
        <v>58.6</v>
      </c>
      <c r="AA14" s="114"/>
      <c r="AB14" s="115"/>
      <c r="AC14" s="115"/>
      <c r="AD14" s="115"/>
    </row>
    <row r="15" spans="1:30" s="116" customFormat="1" x14ac:dyDescent="0.25">
      <c r="A15" s="157" t="s">
        <v>16</v>
      </c>
      <c r="B15" s="164">
        <v>22821</v>
      </c>
      <c r="C15" s="164">
        <v>24306</v>
      </c>
      <c r="D15" s="161">
        <v>106.5</v>
      </c>
      <c r="E15" s="164">
        <v>16618</v>
      </c>
      <c r="F15" s="164">
        <v>19210</v>
      </c>
      <c r="G15" s="161">
        <v>115.6</v>
      </c>
      <c r="H15" s="113">
        <v>9764</v>
      </c>
      <c r="I15" s="113">
        <v>9019</v>
      </c>
      <c r="J15" s="161">
        <v>92.4</v>
      </c>
      <c r="K15" s="164">
        <v>561</v>
      </c>
      <c r="L15" s="164">
        <v>487</v>
      </c>
      <c r="M15" s="161">
        <v>86.8</v>
      </c>
      <c r="N15" s="113">
        <v>3235</v>
      </c>
      <c r="O15" s="113">
        <v>1881</v>
      </c>
      <c r="P15" s="161">
        <v>58.1</v>
      </c>
      <c r="Q15" s="113">
        <v>16096</v>
      </c>
      <c r="R15" s="113">
        <v>18725</v>
      </c>
      <c r="S15" s="161">
        <v>116.3</v>
      </c>
      <c r="T15" s="113">
        <v>5010</v>
      </c>
      <c r="U15" s="165">
        <v>4347</v>
      </c>
      <c r="V15" s="165">
        <v>4537</v>
      </c>
      <c r="W15" s="161">
        <v>104.4</v>
      </c>
      <c r="X15" s="113">
        <v>3123</v>
      </c>
      <c r="Y15" s="113">
        <v>3487</v>
      </c>
      <c r="Z15" s="161">
        <v>111.7</v>
      </c>
      <c r="AA15" s="114"/>
      <c r="AB15" s="115"/>
      <c r="AC15" s="115"/>
      <c r="AD15" s="115"/>
    </row>
    <row r="16" spans="1:30" s="116" customFormat="1" x14ac:dyDescent="0.25">
      <c r="A16" s="157" t="s">
        <v>17</v>
      </c>
      <c r="B16" s="164">
        <v>72204</v>
      </c>
      <c r="C16" s="164">
        <v>70810</v>
      </c>
      <c r="D16" s="161">
        <v>98.1</v>
      </c>
      <c r="E16" s="164">
        <v>17020</v>
      </c>
      <c r="F16" s="164">
        <v>18180</v>
      </c>
      <c r="G16" s="161">
        <v>106.8</v>
      </c>
      <c r="H16" s="113">
        <v>11843</v>
      </c>
      <c r="I16" s="113">
        <v>8384</v>
      </c>
      <c r="J16" s="161">
        <v>70.8</v>
      </c>
      <c r="K16" s="164">
        <v>3206</v>
      </c>
      <c r="L16" s="164">
        <v>3535</v>
      </c>
      <c r="M16" s="161">
        <v>110.3</v>
      </c>
      <c r="N16" s="113">
        <v>3406</v>
      </c>
      <c r="O16" s="113">
        <v>390</v>
      </c>
      <c r="P16" s="161">
        <v>11.5</v>
      </c>
      <c r="Q16" s="113">
        <v>16559</v>
      </c>
      <c r="R16" s="113">
        <v>17541</v>
      </c>
      <c r="S16" s="161">
        <v>105.9</v>
      </c>
      <c r="T16" s="113">
        <v>5761</v>
      </c>
      <c r="U16" s="165">
        <v>6371</v>
      </c>
      <c r="V16" s="165">
        <v>4254</v>
      </c>
      <c r="W16" s="161">
        <v>66.8</v>
      </c>
      <c r="X16" s="113">
        <v>5713</v>
      </c>
      <c r="Y16" s="113">
        <v>3748</v>
      </c>
      <c r="Z16" s="161">
        <v>65.599999999999994</v>
      </c>
      <c r="AA16" s="114"/>
      <c r="AB16" s="115"/>
      <c r="AC16" s="115"/>
      <c r="AD16" s="115"/>
    </row>
    <row r="17" spans="1:30" s="116" customFormat="1" x14ac:dyDescent="0.25">
      <c r="A17" s="157" t="s">
        <v>18</v>
      </c>
      <c r="B17" s="164">
        <v>25212</v>
      </c>
      <c r="C17" s="164">
        <v>27388</v>
      </c>
      <c r="D17" s="161">
        <v>108.6</v>
      </c>
      <c r="E17" s="164">
        <v>16123</v>
      </c>
      <c r="F17" s="164">
        <v>17418</v>
      </c>
      <c r="G17" s="161">
        <v>108</v>
      </c>
      <c r="H17" s="113">
        <v>7444</v>
      </c>
      <c r="I17" s="113">
        <v>7582</v>
      </c>
      <c r="J17" s="161">
        <v>101.9</v>
      </c>
      <c r="K17" s="164">
        <v>1592</v>
      </c>
      <c r="L17" s="164">
        <v>938</v>
      </c>
      <c r="M17" s="161">
        <v>58.9</v>
      </c>
      <c r="N17" s="113">
        <v>2017</v>
      </c>
      <c r="O17" s="113">
        <v>823</v>
      </c>
      <c r="P17" s="161">
        <v>40.799999999999997</v>
      </c>
      <c r="Q17" s="113">
        <v>11012</v>
      </c>
      <c r="R17" s="113">
        <v>12403</v>
      </c>
      <c r="S17" s="161">
        <v>112.6</v>
      </c>
      <c r="T17" s="113">
        <v>4695</v>
      </c>
      <c r="U17" s="165">
        <v>5531</v>
      </c>
      <c r="V17" s="165">
        <v>3849</v>
      </c>
      <c r="W17" s="161">
        <v>69.599999999999994</v>
      </c>
      <c r="X17" s="113">
        <v>5066</v>
      </c>
      <c r="Y17" s="113">
        <v>3423</v>
      </c>
      <c r="Z17" s="161">
        <v>67.599999999999994</v>
      </c>
      <c r="AA17" s="114"/>
      <c r="AB17" s="115"/>
      <c r="AC17" s="115"/>
      <c r="AD17" s="115"/>
    </row>
    <row r="18" spans="1:30" s="116" customFormat="1" x14ac:dyDescent="0.25">
      <c r="A18" s="157" t="s">
        <v>19</v>
      </c>
      <c r="B18" s="164">
        <v>30437</v>
      </c>
      <c r="C18" s="164">
        <v>34699</v>
      </c>
      <c r="D18" s="161">
        <v>114</v>
      </c>
      <c r="E18" s="164">
        <v>16422</v>
      </c>
      <c r="F18" s="164">
        <v>19677</v>
      </c>
      <c r="G18" s="161">
        <v>119.8</v>
      </c>
      <c r="H18" s="113">
        <v>8198</v>
      </c>
      <c r="I18" s="113">
        <v>8545</v>
      </c>
      <c r="J18" s="161">
        <v>104.2</v>
      </c>
      <c r="K18" s="164">
        <v>1478</v>
      </c>
      <c r="L18" s="164">
        <v>1529</v>
      </c>
      <c r="M18" s="161">
        <v>103.5</v>
      </c>
      <c r="N18" s="113">
        <v>3363</v>
      </c>
      <c r="O18" s="113">
        <v>2683</v>
      </c>
      <c r="P18" s="161">
        <v>79.8</v>
      </c>
      <c r="Q18" s="113">
        <v>13978</v>
      </c>
      <c r="R18" s="113">
        <v>16886</v>
      </c>
      <c r="S18" s="161">
        <v>120.8</v>
      </c>
      <c r="T18" s="113">
        <v>5184</v>
      </c>
      <c r="U18" s="165">
        <v>5444</v>
      </c>
      <c r="V18" s="165">
        <v>4798</v>
      </c>
      <c r="W18" s="161">
        <v>88.1</v>
      </c>
      <c r="X18" s="113">
        <v>3980</v>
      </c>
      <c r="Y18" s="113">
        <v>3744</v>
      </c>
      <c r="Z18" s="161">
        <v>94.1</v>
      </c>
      <c r="AA18" s="114"/>
      <c r="AB18" s="115"/>
      <c r="AC18" s="115"/>
      <c r="AD18" s="115"/>
    </row>
    <row r="19" spans="1:30" s="116" customFormat="1" x14ac:dyDescent="0.25">
      <c r="A19" s="157" t="s">
        <v>20</v>
      </c>
      <c r="B19" s="164">
        <v>12948</v>
      </c>
      <c r="C19" s="164">
        <v>13992</v>
      </c>
      <c r="D19" s="161">
        <v>108.1</v>
      </c>
      <c r="E19" s="164">
        <v>7442</v>
      </c>
      <c r="F19" s="164">
        <v>8158</v>
      </c>
      <c r="G19" s="161">
        <v>109.6</v>
      </c>
      <c r="H19" s="113">
        <v>6394</v>
      </c>
      <c r="I19" s="113">
        <v>6024</v>
      </c>
      <c r="J19" s="161">
        <v>94.2</v>
      </c>
      <c r="K19" s="164">
        <v>912</v>
      </c>
      <c r="L19" s="164">
        <v>1074</v>
      </c>
      <c r="M19" s="161">
        <v>117.8</v>
      </c>
      <c r="N19" s="113">
        <v>2002</v>
      </c>
      <c r="O19" s="113">
        <v>1400</v>
      </c>
      <c r="P19" s="161">
        <v>69.900000000000006</v>
      </c>
      <c r="Q19" s="113">
        <v>6061</v>
      </c>
      <c r="R19" s="113">
        <v>5844</v>
      </c>
      <c r="S19" s="161">
        <v>96.4</v>
      </c>
      <c r="T19" s="113">
        <v>2000</v>
      </c>
      <c r="U19" s="165">
        <v>1821</v>
      </c>
      <c r="V19" s="165">
        <v>1669</v>
      </c>
      <c r="W19" s="161">
        <v>91.7</v>
      </c>
      <c r="X19" s="113">
        <v>1469</v>
      </c>
      <c r="Y19" s="113">
        <v>1219</v>
      </c>
      <c r="Z19" s="161">
        <v>83</v>
      </c>
      <c r="AA19" s="114"/>
      <c r="AB19" s="115"/>
      <c r="AC19" s="115"/>
      <c r="AD19" s="115"/>
    </row>
    <row r="20" spans="1:30" s="116" customFormat="1" x14ac:dyDescent="0.25">
      <c r="A20" s="157" t="s">
        <v>21</v>
      </c>
      <c r="B20" s="164">
        <v>56176</v>
      </c>
      <c r="C20" s="164">
        <v>56270</v>
      </c>
      <c r="D20" s="161">
        <v>100.2</v>
      </c>
      <c r="E20" s="164">
        <v>22166</v>
      </c>
      <c r="F20" s="164">
        <v>25232</v>
      </c>
      <c r="G20" s="161">
        <v>113.8</v>
      </c>
      <c r="H20" s="113">
        <v>9912</v>
      </c>
      <c r="I20" s="113">
        <v>10162</v>
      </c>
      <c r="J20" s="161">
        <v>102.5</v>
      </c>
      <c r="K20" s="164">
        <v>2291</v>
      </c>
      <c r="L20" s="164">
        <v>2087</v>
      </c>
      <c r="M20" s="161">
        <v>91.1</v>
      </c>
      <c r="N20" s="113">
        <v>501</v>
      </c>
      <c r="O20" s="113">
        <v>236</v>
      </c>
      <c r="P20" s="161">
        <v>47.1</v>
      </c>
      <c r="Q20" s="113">
        <v>19254</v>
      </c>
      <c r="R20" s="113">
        <v>20744</v>
      </c>
      <c r="S20" s="161">
        <v>107.7</v>
      </c>
      <c r="T20" s="113">
        <v>6990</v>
      </c>
      <c r="U20" s="165">
        <v>9591</v>
      </c>
      <c r="V20" s="165">
        <v>6033</v>
      </c>
      <c r="W20" s="161">
        <v>62.9</v>
      </c>
      <c r="X20" s="113">
        <v>8540</v>
      </c>
      <c r="Y20" s="113">
        <v>5197</v>
      </c>
      <c r="Z20" s="161">
        <v>60.9</v>
      </c>
      <c r="AA20" s="114"/>
      <c r="AB20" s="115"/>
      <c r="AC20" s="115"/>
      <c r="AD20" s="115"/>
    </row>
    <row r="21" spans="1:30" s="116" customFormat="1" x14ac:dyDescent="0.25">
      <c r="A21" s="157" t="s">
        <v>22</v>
      </c>
      <c r="B21" s="165">
        <v>24381</v>
      </c>
      <c r="C21" s="165">
        <v>25139</v>
      </c>
      <c r="D21" s="162">
        <v>103.1</v>
      </c>
      <c r="E21" s="165">
        <v>16718</v>
      </c>
      <c r="F21" s="165">
        <v>18534</v>
      </c>
      <c r="G21" s="162">
        <v>110.9</v>
      </c>
      <c r="H21" s="130">
        <v>7458</v>
      </c>
      <c r="I21" s="130">
        <v>6780</v>
      </c>
      <c r="J21" s="162">
        <v>90.9</v>
      </c>
      <c r="K21" s="165">
        <v>2611</v>
      </c>
      <c r="L21" s="165">
        <v>2189</v>
      </c>
      <c r="M21" s="162">
        <v>83.8</v>
      </c>
      <c r="N21" s="130">
        <v>2356</v>
      </c>
      <c r="O21" s="130">
        <v>1526</v>
      </c>
      <c r="P21" s="162">
        <v>64.8</v>
      </c>
      <c r="Q21" s="130">
        <v>15816</v>
      </c>
      <c r="R21" s="130">
        <v>16889</v>
      </c>
      <c r="S21" s="162">
        <v>106.8</v>
      </c>
      <c r="T21" s="130">
        <v>5718</v>
      </c>
      <c r="U21" s="165">
        <v>5697</v>
      </c>
      <c r="V21" s="165">
        <v>5274</v>
      </c>
      <c r="W21" s="162">
        <v>92.6</v>
      </c>
      <c r="X21" s="130">
        <v>4039</v>
      </c>
      <c r="Y21" s="130">
        <v>3630</v>
      </c>
      <c r="Z21" s="162">
        <v>89.9</v>
      </c>
      <c r="AA21" s="131"/>
      <c r="AB21" s="131"/>
      <c r="AC21" s="131"/>
      <c r="AD21" s="131"/>
    </row>
    <row r="22" spans="1:30" s="116" customFormat="1" x14ac:dyDescent="0.25">
      <c r="A22" s="157" t="s">
        <v>23</v>
      </c>
      <c r="B22" s="164">
        <v>38614</v>
      </c>
      <c r="C22" s="164">
        <v>43252</v>
      </c>
      <c r="D22" s="161">
        <v>112</v>
      </c>
      <c r="E22" s="164">
        <v>20864</v>
      </c>
      <c r="F22" s="164">
        <v>21524</v>
      </c>
      <c r="G22" s="161">
        <v>103.2</v>
      </c>
      <c r="H22" s="113">
        <v>10579</v>
      </c>
      <c r="I22" s="113">
        <v>10525</v>
      </c>
      <c r="J22" s="161">
        <v>99.5</v>
      </c>
      <c r="K22" s="164">
        <v>2819</v>
      </c>
      <c r="L22" s="164">
        <v>2706</v>
      </c>
      <c r="M22" s="161">
        <v>96</v>
      </c>
      <c r="N22" s="113">
        <v>4811</v>
      </c>
      <c r="O22" s="113">
        <v>3827</v>
      </c>
      <c r="P22" s="161">
        <v>79.5</v>
      </c>
      <c r="Q22" s="113">
        <v>19757</v>
      </c>
      <c r="R22" s="113">
        <v>20308</v>
      </c>
      <c r="S22" s="161">
        <v>102.8</v>
      </c>
      <c r="T22" s="113">
        <v>6069</v>
      </c>
      <c r="U22" s="165">
        <v>6660</v>
      </c>
      <c r="V22" s="165">
        <v>4698</v>
      </c>
      <c r="W22" s="161">
        <v>70.5</v>
      </c>
      <c r="X22" s="113">
        <v>5439</v>
      </c>
      <c r="Y22" s="113">
        <v>3740</v>
      </c>
      <c r="Z22" s="161">
        <v>68.8</v>
      </c>
      <c r="AA22" s="114"/>
      <c r="AB22" s="115"/>
      <c r="AC22" s="115"/>
      <c r="AD22" s="115"/>
    </row>
    <row r="23" spans="1:30" s="116" customFormat="1" x14ac:dyDescent="0.25">
      <c r="A23" s="157" t="s">
        <v>24</v>
      </c>
      <c r="B23" s="164">
        <v>37868</v>
      </c>
      <c r="C23" s="164">
        <v>33380</v>
      </c>
      <c r="D23" s="161">
        <v>88.1</v>
      </c>
      <c r="E23" s="164">
        <v>26614</v>
      </c>
      <c r="F23" s="164">
        <v>25651</v>
      </c>
      <c r="G23" s="161">
        <v>96.4</v>
      </c>
      <c r="H23" s="113">
        <v>15327</v>
      </c>
      <c r="I23" s="113">
        <v>11646</v>
      </c>
      <c r="J23" s="161">
        <v>76</v>
      </c>
      <c r="K23" s="164">
        <v>3530</v>
      </c>
      <c r="L23" s="164">
        <v>2666</v>
      </c>
      <c r="M23" s="161">
        <v>75.5</v>
      </c>
      <c r="N23" s="113">
        <v>3502</v>
      </c>
      <c r="O23" s="113">
        <v>1524</v>
      </c>
      <c r="P23" s="161">
        <v>43.5</v>
      </c>
      <c r="Q23" s="113">
        <v>21699</v>
      </c>
      <c r="R23" s="113">
        <v>19565</v>
      </c>
      <c r="S23" s="161">
        <v>90.2</v>
      </c>
      <c r="T23" s="113">
        <v>6456</v>
      </c>
      <c r="U23" s="165">
        <v>7820</v>
      </c>
      <c r="V23" s="165">
        <v>5770</v>
      </c>
      <c r="W23" s="161">
        <v>73.8</v>
      </c>
      <c r="X23" s="113">
        <v>6809</v>
      </c>
      <c r="Y23" s="113">
        <v>4916</v>
      </c>
      <c r="Z23" s="161">
        <v>72.2</v>
      </c>
      <c r="AA23" s="114"/>
      <c r="AB23" s="115"/>
      <c r="AC23" s="115"/>
      <c r="AD23" s="115"/>
    </row>
    <row r="24" spans="1:30" s="116" customFormat="1" x14ac:dyDescent="0.25">
      <c r="A24" s="157" t="s">
        <v>25</v>
      </c>
      <c r="B24" s="164">
        <v>30451</v>
      </c>
      <c r="C24" s="164">
        <v>29675</v>
      </c>
      <c r="D24" s="161">
        <v>97.5</v>
      </c>
      <c r="E24" s="164">
        <v>18281</v>
      </c>
      <c r="F24" s="164">
        <v>19845</v>
      </c>
      <c r="G24" s="161">
        <v>108.6</v>
      </c>
      <c r="H24" s="113">
        <v>12394</v>
      </c>
      <c r="I24" s="113">
        <v>9618</v>
      </c>
      <c r="J24" s="161">
        <v>77.599999999999994</v>
      </c>
      <c r="K24" s="164">
        <v>3001</v>
      </c>
      <c r="L24" s="164">
        <v>2969</v>
      </c>
      <c r="M24" s="161">
        <v>98.9</v>
      </c>
      <c r="N24" s="113">
        <v>1274</v>
      </c>
      <c r="O24" s="113">
        <v>1048</v>
      </c>
      <c r="P24" s="161">
        <v>82.3</v>
      </c>
      <c r="Q24" s="113">
        <v>13728</v>
      </c>
      <c r="R24" s="113">
        <v>16119</v>
      </c>
      <c r="S24" s="161">
        <v>117.4</v>
      </c>
      <c r="T24" s="113">
        <v>6177</v>
      </c>
      <c r="U24" s="165">
        <v>6891</v>
      </c>
      <c r="V24" s="165">
        <v>5492</v>
      </c>
      <c r="W24" s="161">
        <v>79.7</v>
      </c>
      <c r="X24" s="113">
        <v>5770</v>
      </c>
      <c r="Y24" s="113">
        <v>4633</v>
      </c>
      <c r="Z24" s="161">
        <v>80.3</v>
      </c>
      <c r="AA24" s="114"/>
      <c r="AB24" s="115"/>
      <c r="AC24" s="115"/>
      <c r="AD24" s="115"/>
    </row>
    <row r="25" spans="1:30" s="116" customFormat="1" x14ac:dyDescent="0.25">
      <c r="A25" s="157" t="s">
        <v>26</v>
      </c>
      <c r="B25" s="164">
        <v>20031</v>
      </c>
      <c r="C25" s="164">
        <v>19103</v>
      </c>
      <c r="D25" s="161">
        <v>95.4</v>
      </c>
      <c r="E25" s="164">
        <v>14251</v>
      </c>
      <c r="F25" s="164">
        <v>13264</v>
      </c>
      <c r="G25" s="161">
        <v>93.1</v>
      </c>
      <c r="H25" s="113">
        <v>6021</v>
      </c>
      <c r="I25" s="113">
        <v>5353</v>
      </c>
      <c r="J25" s="161">
        <v>88.9</v>
      </c>
      <c r="K25" s="164">
        <v>1923</v>
      </c>
      <c r="L25" s="164">
        <v>1675</v>
      </c>
      <c r="M25" s="161">
        <v>87.1</v>
      </c>
      <c r="N25" s="113">
        <v>912</v>
      </c>
      <c r="O25" s="113">
        <v>542</v>
      </c>
      <c r="P25" s="161">
        <v>59.4</v>
      </c>
      <c r="Q25" s="113">
        <v>6809</v>
      </c>
      <c r="R25" s="113">
        <v>8426</v>
      </c>
      <c r="S25" s="161">
        <v>123.7</v>
      </c>
      <c r="T25" s="113">
        <v>3622</v>
      </c>
      <c r="U25" s="165">
        <v>4392</v>
      </c>
      <c r="V25" s="165">
        <v>3386</v>
      </c>
      <c r="W25" s="161">
        <v>77.099999999999994</v>
      </c>
      <c r="X25" s="113">
        <v>3667</v>
      </c>
      <c r="Y25" s="113">
        <v>2897</v>
      </c>
      <c r="Z25" s="161">
        <v>79</v>
      </c>
      <c r="AA25" s="114"/>
      <c r="AB25" s="115"/>
      <c r="AC25" s="115"/>
      <c r="AD25" s="115"/>
    </row>
    <row r="26" spans="1:30" s="116" customFormat="1" x14ac:dyDescent="0.25">
      <c r="A26" s="157" t="s">
        <v>27</v>
      </c>
      <c r="B26" s="164">
        <v>19731</v>
      </c>
      <c r="C26" s="164">
        <v>18101</v>
      </c>
      <c r="D26" s="161">
        <v>91.7</v>
      </c>
      <c r="E26" s="164">
        <v>13930</v>
      </c>
      <c r="F26" s="164">
        <v>14651</v>
      </c>
      <c r="G26" s="161">
        <v>105.2</v>
      </c>
      <c r="H26" s="113">
        <v>8121</v>
      </c>
      <c r="I26" s="113">
        <v>5740</v>
      </c>
      <c r="J26" s="161">
        <v>70.7</v>
      </c>
      <c r="K26" s="164">
        <v>1433</v>
      </c>
      <c r="L26" s="164">
        <v>1831</v>
      </c>
      <c r="M26" s="161">
        <v>127.8</v>
      </c>
      <c r="N26" s="113">
        <v>1043</v>
      </c>
      <c r="O26" s="113">
        <v>785</v>
      </c>
      <c r="P26" s="161">
        <v>75.3</v>
      </c>
      <c r="Q26" s="113">
        <v>13280</v>
      </c>
      <c r="R26" s="113">
        <v>14168</v>
      </c>
      <c r="S26" s="161">
        <v>106.7</v>
      </c>
      <c r="T26" s="113">
        <v>4026</v>
      </c>
      <c r="U26" s="165">
        <v>4535</v>
      </c>
      <c r="V26" s="165">
        <v>3822</v>
      </c>
      <c r="W26" s="161">
        <v>84.3</v>
      </c>
      <c r="X26" s="113">
        <v>4099</v>
      </c>
      <c r="Y26" s="113">
        <v>3171</v>
      </c>
      <c r="Z26" s="161">
        <v>77.400000000000006</v>
      </c>
      <c r="AA26" s="114"/>
      <c r="AB26" s="115"/>
      <c r="AC26" s="115"/>
      <c r="AD26" s="115"/>
    </row>
    <row r="27" spans="1:30" s="116" customFormat="1" x14ac:dyDescent="0.25">
      <c r="A27" s="157" t="s">
        <v>28</v>
      </c>
      <c r="B27" s="164">
        <v>37685</v>
      </c>
      <c r="C27" s="164">
        <v>41604</v>
      </c>
      <c r="D27" s="161">
        <v>110.4</v>
      </c>
      <c r="E27" s="164">
        <v>21867</v>
      </c>
      <c r="F27" s="164">
        <v>26119</v>
      </c>
      <c r="G27" s="161">
        <v>119.4</v>
      </c>
      <c r="H27" s="113">
        <v>15274</v>
      </c>
      <c r="I27" s="113">
        <v>13274</v>
      </c>
      <c r="J27" s="161">
        <v>86.9</v>
      </c>
      <c r="K27" s="164">
        <v>4814</v>
      </c>
      <c r="L27" s="164">
        <v>4770</v>
      </c>
      <c r="M27" s="161">
        <v>99.1</v>
      </c>
      <c r="N27" s="113">
        <v>6383</v>
      </c>
      <c r="O27" s="113">
        <v>5161</v>
      </c>
      <c r="P27" s="161">
        <v>80.900000000000006</v>
      </c>
      <c r="Q27" s="113">
        <v>20409</v>
      </c>
      <c r="R27" s="113">
        <v>24882</v>
      </c>
      <c r="S27" s="161">
        <v>121.9</v>
      </c>
      <c r="T27" s="113">
        <v>6502</v>
      </c>
      <c r="U27" s="165">
        <v>5929</v>
      </c>
      <c r="V27" s="165">
        <v>5862</v>
      </c>
      <c r="W27" s="161">
        <v>98.9</v>
      </c>
      <c r="X27" s="113">
        <v>4860</v>
      </c>
      <c r="Y27" s="113">
        <v>4754</v>
      </c>
      <c r="Z27" s="161">
        <v>97.8</v>
      </c>
      <c r="AA27" s="114"/>
      <c r="AB27" s="115"/>
      <c r="AC27" s="115"/>
      <c r="AD27" s="115"/>
    </row>
    <row r="28" spans="1:30" s="116" customFormat="1" x14ac:dyDescent="0.25">
      <c r="A28" s="157" t="s">
        <v>29</v>
      </c>
      <c r="B28" s="164">
        <v>14264</v>
      </c>
      <c r="C28" s="164">
        <v>14981</v>
      </c>
      <c r="D28" s="161">
        <v>105</v>
      </c>
      <c r="E28" s="164">
        <v>10848</v>
      </c>
      <c r="F28" s="164">
        <v>12382</v>
      </c>
      <c r="G28" s="161">
        <v>114.1</v>
      </c>
      <c r="H28" s="113">
        <v>5740</v>
      </c>
      <c r="I28" s="113">
        <v>4780</v>
      </c>
      <c r="J28" s="161">
        <v>83.3</v>
      </c>
      <c r="K28" s="164">
        <v>1461</v>
      </c>
      <c r="L28" s="164">
        <v>1620</v>
      </c>
      <c r="M28" s="161">
        <v>110.9</v>
      </c>
      <c r="N28" s="113">
        <v>1297</v>
      </c>
      <c r="O28" s="113">
        <v>748</v>
      </c>
      <c r="P28" s="161">
        <v>57.7</v>
      </c>
      <c r="Q28" s="113">
        <v>9659</v>
      </c>
      <c r="R28" s="113">
        <v>10767</v>
      </c>
      <c r="S28" s="161">
        <v>111.5</v>
      </c>
      <c r="T28" s="113">
        <v>2825</v>
      </c>
      <c r="U28" s="165">
        <v>3416</v>
      </c>
      <c r="V28" s="165">
        <v>2733</v>
      </c>
      <c r="W28" s="161">
        <v>80</v>
      </c>
      <c r="X28" s="113">
        <v>2802</v>
      </c>
      <c r="Y28" s="113">
        <v>2253</v>
      </c>
      <c r="Z28" s="161">
        <v>80.400000000000006</v>
      </c>
      <c r="AA28" s="114"/>
      <c r="AB28" s="115"/>
      <c r="AC28" s="115"/>
      <c r="AD28" s="115"/>
    </row>
    <row r="29" spans="1:30" s="116" customFormat="1" x14ac:dyDescent="0.25">
      <c r="A29" s="157" t="s">
        <v>30</v>
      </c>
      <c r="B29" s="164">
        <v>22641</v>
      </c>
      <c r="C29" s="164">
        <v>23167</v>
      </c>
      <c r="D29" s="161">
        <v>102.3</v>
      </c>
      <c r="E29" s="164">
        <v>16850</v>
      </c>
      <c r="F29" s="164">
        <v>16725</v>
      </c>
      <c r="G29" s="161">
        <v>99.3</v>
      </c>
      <c r="H29" s="113">
        <v>7988</v>
      </c>
      <c r="I29" s="113">
        <v>7973</v>
      </c>
      <c r="J29" s="161">
        <v>99.8</v>
      </c>
      <c r="K29" s="164">
        <v>1925</v>
      </c>
      <c r="L29" s="164">
        <v>2083</v>
      </c>
      <c r="M29" s="161">
        <v>108.2</v>
      </c>
      <c r="N29" s="113">
        <v>2228</v>
      </c>
      <c r="O29" s="113">
        <v>1537</v>
      </c>
      <c r="P29" s="161">
        <v>69</v>
      </c>
      <c r="Q29" s="113">
        <v>15056</v>
      </c>
      <c r="R29" s="113">
        <v>14829</v>
      </c>
      <c r="S29" s="161">
        <v>98.5</v>
      </c>
      <c r="T29" s="113">
        <v>4601</v>
      </c>
      <c r="U29" s="165">
        <v>5258</v>
      </c>
      <c r="V29" s="165">
        <v>4175</v>
      </c>
      <c r="W29" s="161">
        <v>79.400000000000006</v>
      </c>
      <c r="X29" s="113">
        <v>4726</v>
      </c>
      <c r="Y29" s="113">
        <v>3711</v>
      </c>
      <c r="Z29" s="161">
        <v>78.5</v>
      </c>
      <c r="AA29" s="114"/>
      <c r="AB29" s="115"/>
      <c r="AC29" s="115"/>
      <c r="AD29" s="115"/>
    </row>
    <row r="30" spans="1:30" x14ac:dyDescent="0.25">
      <c r="A30" s="157" t="s">
        <v>31</v>
      </c>
      <c r="B30" s="164">
        <v>32487</v>
      </c>
      <c r="C30" s="164">
        <v>48249</v>
      </c>
      <c r="D30" s="161">
        <v>148.5</v>
      </c>
      <c r="E30" s="164">
        <v>21983</v>
      </c>
      <c r="F30" s="164">
        <v>31008</v>
      </c>
      <c r="G30" s="161">
        <v>141.1</v>
      </c>
      <c r="H30" s="113">
        <v>11862</v>
      </c>
      <c r="I30" s="113">
        <v>13701</v>
      </c>
      <c r="J30" s="161">
        <v>115.5</v>
      </c>
      <c r="K30" s="164">
        <v>2066</v>
      </c>
      <c r="L30" s="164">
        <v>1404</v>
      </c>
      <c r="M30" s="161">
        <v>68</v>
      </c>
      <c r="N30" s="113">
        <v>3009</v>
      </c>
      <c r="O30" s="113">
        <v>2320</v>
      </c>
      <c r="P30" s="161">
        <v>77.099999999999994</v>
      </c>
      <c r="Q30" s="113">
        <v>21468</v>
      </c>
      <c r="R30" s="113">
        <v>30151</v>
      </c>
      <c r="S30" s="161">
        <v>140.4</v>
      </c>
      <c r="T30" s="113">
        <v>8913</v>
      </c>
      <c r="U30" s="165">
        <v>6913</v>
      </c>
      <c r="V30" s="165">
        <v>8318</v>
      </c>
      <c r="W30" s="161">
        <v>120.3</v>
      </c>
      <c r="X30" s="113">
        <v>6163</v>
      </c>
      <c r="Y30" s="113">
        <v>7143</v>
      </c>
      <c r="Z30" s="161">
        <v>115.9</v>
      </c>
      <c r="AA30" s="114"/>
      <c r="AB30" s="115"/>
      <c r="AC30" s="115"/>
      <c r="AD30" s="115"/>
    </row>
    <row r="31" spans="1:30" x14ac:dyDescent="0.25">
      <c r="A31" s="158" t="s">
        <v>32</v>
      </c>
      <c r="B31" s="164">
        <v>28424</v>
      </c>
      <c r="C31" s="164">
        <v>30272</v>
      </c>
      <c r="D31" s="161">
        <v>106.5</v>
      </c>
      <c r="E31" s="164">
        <v>10184</v>
      </c>
      <c r="F31" s="164">
        <v>10618</v>
      </c>
      <c r="G31" s="161">
        <v>104.3</v>
      </c>
      <c r="H31" s="113">
        <v>4096</v>
      </c>
      <c r="I31" s="113">
        <v>3700</v>
      </c>
      <c r="J31" s="161">
        <v>90.3</v>
      </c>
      <c r="K31" s="164">
        <v>603</v>
      </c>
      <c r="L31" s="164">
        <v>875</v>
      </c>
      <c r="M31" s="161">
        <v>145.1</v>
      </c>
      <c r="N31" s="113">
        <v>638</v>
      </c>
      <c r="O31" s="113">
        <v>662</v>
      </c>
      <c r="P31" s="161">
        <v>103.8</v>
      </c>
      <c r="Q31" s="113">
        <v>9221</v>
      </c>
      <c r="R31" s="113">
        <v>9748</v>
      </c>
      <c r="S31" s="161">
        <v>105.7</v>
      </c>
      <c r="T31" s="113">
        <v>3982</v>
      </c>
      <c r="U31" s="165">
        <v>4177</v>
      </c>
      <c r="V31" s="165">
        <v>3106</v>
      </c>
      <c r="W31" s="161">
        <v>74.400000000000006</v>
      </c>
      <c r="X31" s="113">
        <v>3656</v>
      </c>
      <c r="Y31" s="113">
        <v>2504</v>
      </c>
      <c r="Z31" s="161">
        <v>68.5</v>
      </c>
      <c r="AA31" s="114"/>
      <c r="AB31" s="115"/>
      <c r="AC31" s="115"/>
      <c r="AD31" s="115"/>
    </row>
    <row r="32" spans="1:30" x14ac:dyDescent="0.25">
      <c r="A32" s="159" t="s">
        <v>33</v>
      </c>
      <c r="B32" s="164">
        <v>24752</v>
      </c>
      <c r="C32" s="164">
        <v>24727</v>
      </c>
      <c r="D32" s="161">
        <v>99.9</v>
      </c>
      <c r="E32" s="164">
        <v>11440</v>
      </c>
      <c r="F32" s="164">
        <v>11795</v>
      </c>
      <c r="G32" s="161">
        <v>103.1</v>
      </c>
      <c r="H32" s="113">
        <v>5718</v>
      </c>
      <c r="I32" s="113">
        <v>4597</v>
      </c>
      <c r="J32" s="161">
        <v>80.400000000000006</v>
      </c>
      <c r="K32" s="164">
        <v>1147</v>
      </c>
      <c r="L32" s="164">
        <v>1173</v>
      </c>
      <c r="M32" s="161">
        <v>102.3</v>
      </c>
      <c r="N32" s="113">
        <v>1046</v>
      </c>
      <c r="O32" s="113">
        <v>963</v>
      </c>
      <c r="P32" s="161">
        <v>92.1</v>
      </c>
      <c r="Q32" s="113">
        <v>10319</v>
      </c>
      <c r="R32" s="113">
        <v>10671</v>
      </c>
      <c r="S32" s="161">
        <v>103.4</v>
      </c>
      <c r="T32" s="113">
        <v>3974</v>
      </c>
      <c r="U32" s="165">
        <v>3652</v>
      </c>
      <c r="V32" s="165">
        <v>3701</v>
      </c>
      <c r="W32" s="161">
        <v>101.3</v>
      </c>
      <c r="X32" s="113">
        <v>3134</v>
      </c>
      <c r="Y32" s="113">
        <v>3038</v>
      </c>
      <c r="Z32" s="161">
        <v>96.9</v>
      </c>
      <c r="AA32" s="114"/>
      <c r="AB32" s="115"/>
      <c r="AC32" s="115"/>
      <c r="AD32" s="115"/>
    </row>
    <row r="33" spans="1:30" x14ac:dyDescent="0.25">
      <c r="A33" s="159" t="s">
        <v>34</v>
      </c>
      <c r="B33" s="164">
        <v>4083</v>
      </c>
      <c r="C33" s="164">
        <v>4849</v>
      </c>
      <c r="D33" s="161">
        <v>118.8</v>
      </c>
      <c r="E33" s="164">
        <v>3140</v>
      </c>
      <c r="F33" s="164">
        <v>3930</v>
      </c>
      <c r="G33" s="161">
        <v>125.2</v>
      </c>
      <c r="H33" s="113">
        <v>571</v>
      </c>
      <c r="I33" s="113">
        <v>705</v>
      </c>
      <c r="J33" s="161">
        <v>123.5</v>
      </c>
      <c r="K33" s="164">
        <v>30</v>
      </c>
      <c r="L33" s="164">
        <v>46</v>
      </c>
      <c r="M33" s="161">
        <v>153.30000000000001</v>
      </c>
      <c r="N33" s="113">
        <v>2</v>
      </c>
      <c r="O33" s="113">
        <v>7</v>
      </c>
      <c r="P33" s="162" t="s">
        <v>165</v>
      </c>
      <c r="Q33" s="113">
        <v>1845</v>
      </c>
      <c r="R33" s="113">
        <v>3032</v>
      </c>
      <c r="S33" s="161">
        <v>164.3</v>
      </c>
      <c r="T33" s="113">
        <v>1013</v>
      </c>
      <c r="U33" s="165">
        <v>1520</v>
      </c>
      <c r="V33" s="165">
        <v>950</v>
      </c>
      <c r="W33" s="161">
        <v>62.5</v>
      </c>
      <c r="X33" s="113">
        <v>1338</v>
      </c>
      <c r="Y33" s="113">
        <v>800</v>
      </c>
      <c r="Z33" s="161">
        <v>59.8</v>
      </c>
      <c r="AA33" s="114"/>
      <c r="AB33" s="115"/>
      <c r="AC33" s="115"/>
      <c r="AD33" s="115"/>
    </row>
    <row r="34" spans="1:30" ht="3.6" customHeight="1" x14ac:dyDescent="0.25">
      <c r="B34" s="119"/>
      <c r="E34" s="119"/>
      <c r="V34" s="444"/>
      <c r="W34" s="444"/>
    </row>
    <row r="35" spans="1:30" ht="46.15" customHeight="1" x14ac:dyDescent="0.25">
      <c r="N35" s="429" t="s">
        <v>124</v>
      </c>
      <c r="O35" s="429"/>
      <c r="P35" s="429"/>
      <c r="Q35" s="429"/>
      <c r="R35" s="429"/>
      <c r="S35" s="429"/>
      <c r="T35" s="429"/>
      <c r="U35" s="429"/>
      <c r="V35" s="429"/>
      <c r="W35" s="429"/>
      <c r="X35" s="429"/>
      <c r="Y35" s="429"/>
      <c r="Z35" s="429"/>
    </row>
  </sheetData>
  <mergeCells count="13">
    <mergeCell ref="B1:M1"/>
    <mergeCell ref="B2:M2"/>
    <mergeCell ref="B4:D5"/>
    <mergeCell ref="E4:G5"/>
    <mergeCell ref="H4:J5"/>
    <mergeCell ref="K4:M5"/>
    <mergeCell ref="N35:Z35"/>
    <mergeCell ref="N4:P5"/>
    <mergeCell ref="Q4:S5"/>
    <mergeCell ref="T4:T5"/>
    <mergeCell ref="U4:W5"/>
    <mergeCell ref="X4:Z5"/>
    <mergeCell ref="V34:W34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3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D88"/>
  <sheetViews>
    <sheetView view="pageBreakPreview" zoomScale="90" zoomScaleNormal="75" zoomScaleSheetLayoutView="90" workbookViewId="0">
      <pane xSplit="1" ySplit="6" topLeftCell="B7" activePane="bottomRight" state="frozen"/>
      <selection activeCell="A10" sqref="A10"/>
      <selection pane="topRight" activeCell="A10" sqref="A10"/>
      <selection pane="bottomLeft" activeCell="A10" sqref="A10"/>
      <selection pane="bottomRight" activeCell="E47" sqref="E47"/>
    </sheetView>
  </sheetViews>
  <sheetFormatPr defaultColWidth="9.140625" defaultRowHeight="14.25" x14ac:dyDescent="0.2"/>
  <cols>
    <col min="1" max="1" width="18.28515625" style="67" customWidth="1"/>
    <col min="2" max="2" width="11" style="67" customWidth="1"/>
    <col min="3" max="3" width="9.85546875" style="67" customWidth="1"/>
    <col min="4" max="4" width="8.28515625" style="67" customWidth="1"/>
    <col min="5" max="6" width="11.7109375" style="67" customWidth="1"/>
    <col min="7" max="7" width="7.42578125" style="67" customWidth="1"/>
    <col min="8" max="8" width="11.85546875" style="67" customWidth="1"/>
    <col min="9" max="9" width="11" style="67" customWidth="1"/>
    <col min="10" max="10" width="7.42578125" style="67" customWidth="1"/>
    <col min="11" max="12" width="9.42578125" style="67" customWidth="1"/>
    <col min="13" max="13" width="9" style="67" customWidth="1"/>
    <col min="14" max="15" width="12.42578125" style="67" customWidth="1"/>
    <col min="16" max="16" width="8.5703125" style="67" customWidth="1"/>
    <col min="17" max="18" width="12.140625" style="67" customWidth="1"/>
    <col min="19" max="19" width="9.28515625" style="67" customWidth="1"/>
    <col min="20" max="20" width="17.28515625" style="67" customWidth="1"/>
    <col min="21" max="21" width="8.85546875" style="67" customWidth="1"/>
    <col min="22" max="22" width="8.42578125" style="67" customWidth="1"/>
    <col min="23" max="23" width="8.28515625" style="67" customWidth="1"/>
    <col min="24" max="16384" width="9.140625" style="67"/>
  </cols>
  <sheetData>
    <row r="1" spans="1:30" s="41" customFormat="1" ht="60" customHeight="1" x14ac:dyDescent="0.35">
      <c r="B1" s="322" t="s">
        <v>167</v>
      </c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40"/>
      <c r="O1" s="40"/>
      <c r="P1" s="40"/>
      <c r="Q1" s="40"/>
      <c r="R1" s="40"/>
      <c r="S1" s="40"/>
      <c r="T1" s="40"/>
      <c r="U1" s="40"/>
      <c r="V1" s="318"/>
      <c r="W1" s="318"/>
      <c r="X1" s="132"/>
      <c r="Z1" s="154" t="s">
        <v>56</v>
      </c>
    </row>
    <row r="2" spans="1:30" s="44" customFormat="1" ht="14.25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144" t="s">
        <v>41</v>
      </c>
      <c r="N2" s="144"/>
      <c r="O2" s="42"/>
      <c r="P2" s="42"/>
      <c r="Q2" s="43"/>
      <c r="R2" s="43"/>
      <c r="S2" s="43"/>
      <c r="T2" s="43"/>
      <c r="V2" s="323"/>
      <c r="W2" s="323"/>
      <c r="X2" s="317" t="s">
        <v>41</v>
      </c>
      <c r="Y2" s="317"/>
    </row>
    <row r="3" spans="1:30" s="46" customFormat="1" ht="60.75" customHeight="1" x14ac:dyDescent="0.25">
      <c r="A3" s="324"/>
      <c r="B3" s="314" t="s">
        <v>62</v>
      </c>
      <c r="C3" s="314"/>
      <c r="D3" s="314"/>
      <c r="E3" s="314" t="s">
        <v>63</v>
      </c>
      <c r="F3" s="314"/>
      <c r="G3" s="314"/>
      <c r="H3" s="314" t="s">
        <v>90</v>
      </c>
      <c r="I3" s="314"/>
      <c r="J3" s="314"/>
      <c r="K3" s="314" t="s">
        <v>46</v>
      </c>
      <c r="L3" s="314"/>
      <c r="M3" s="314"/>
      <c r="N3" s="314" t="s">
        <v>47</v>
      </c>
      <c r="O3" s="314"/>
      <c r="P3" s="314"/>
      <c r="Q3" s="319" t="s">
        <v>45</v>
      </c>
      <c r="R3" s="320"/>
      <c r="S3" s="321"/>
      <c r="T3" s="300" t="s">
        <v>105</v>
      </c>
      <c r="U3" s="314" t="s">
        <v>48</v>
      </c>
      <c r="V3" s="314"/>
      <c r="W3" s="314"/>
      <c r="X3" s="314" t="s">
        <v>51</v>
      </c>
      <c r="Y3" s="314"/>
      <c r="Z3" s="314"/>
    </row>
    <row r="4" spans="1:30" s="47" customFormat="1" ht="19.5" customHeight="1" x14ac:dyDescent="0.25">
      <c r="A4" s="324"/>
      <c r="B4" s="315" t="s">
        <v>58</v>
      </c>
      <c r="C4" s="315" t="s">
        <v>74</v>
      </c>
      <c r="D4" s="316" t="s">
        <v>3</v>
      </c>
      <c r="E4" s="315" t="s">
        <v>58</v>
      </c>
      <c r="F4" s="315" t="s">
        <v>74</v>
      </c>
      <c r="G4" s="316" t="s">
        <v>3</v>
      </c>
      <c r="H4" s="315" t="s">
        <v>58</v>
      </c>
      <c r="I4" s="315" t="s">
        <v>74</v>
      </c>
      <c r="J4" s="316" t="s">
        <v>3</v>
      </c>
      <c r="K4" s="315" t="s">
        <v>58</v>
      </c>
      <c r="L4" s="315" t="s">
        <v>74</v>
      </c>
      <c r="M4" s="316" t="s">
        <v>3</v>
      </c>
      <c r="N4" s="315" t="s">
        <v>58</v>
      </c>
      <c r="O4" s="315" t="s">
        <v>74</v>
      </c>
      <c r="P4" s="316" t="s">
        <v>3</v>
      </c>
      <c r="Q4" s="315" t="s">
        <v>58</v>
      </c>
      <c r="R4" s="315" t="s">
        <v>74</v>
      </c>
      <c r="S4" s="316" t="s">
        <v>3</v>
      </c>
      <c r="T4" s="316" t="s">
        <v>75</v>
      </c>
      <c r="U4" s="315" t="s">
        <v>58</v>
      </c>
      <c r="V4" s="315" t="s">
        <v>74</v>
      </c>
      <c r="W4" s="316" t="s">
        <v>3</v>
      </c>
      <c r="X4" s="315" t="s">
        <v>58</v>
      </c>
      <c r="Y4" s="315" t="s">
        <v>74</v>
      </c>
      <c r="Z4" s="316" t="s">
        <v>3</v>
      </c>
    </row>
    <row r="5" spans="1:30" s="47" customFormat="1" ht="7.5" customHeight="1" x14ac:dyDescent="0.25">
      <c r="A5" s="324"/>
      <c r="B5" s="315"/>
      <c r="C5" s="315"/>
      <c r="D5" s="316"/>
      <c r="E5" s="315"/>
      <c r="F5" s="315"/>
      <c r="G5" s="316"/>
      <c r="H5" s="315"/>
      <c r="I5" s="315"/>
      <c r="J5" s="316"/>
      <c r="K5" s="315"/>
      <c r="L5" s="315"/>
      <c r="M5" s="316"/>
      <c r="N5" s="315"/>
      <c r="O5" s="315"/>
      <c r="P5" s="316"/>
      <c r="Q5" s="315"/>
      <c r="R5" s="315"/>
      <c r="S5" s="316"/>
      <c r="T5" s="316"/>
      <c r="U5" s="315"/>
      <c r="V5" s="315"/>
      <c r="W5" s="316"/>
      <c r="X5" s="315"/>
      <c r="Y5" s="315"/>
      <c r="Z5" s="316"/>
    </row>
    <row r="6" spans="1:30" s="135" customFormat="1" ht="11.25" customHeight="1" x14ac:dyDescent="0.2">
      <c r="A6" s="133" t="s">
        <v>8</v>
      </c>
      <c r="B6" s="134">
        <v>1</v>
      </c>
      <c r="C6" s="134">
        <v>2</v>
      </c>
      <c r="D6" s="134">
        <v>3</v>
      </c>
      <c r="E6" s="134">
        <v>4</v>
      </c>
      <c r="F6" s="134">
        <v>5</v>
      </c>
      <c r="G6" s="134">
        <v>6</v>
      </c>
      <c r="H6" s="134">
        <v>7</v>
      </c>
      <c r="I6" s="134">
        <v>8</v>
      </c>
      <c r="J6" s="134">
        <v>9</v>
      </c>
      <c r="K6" s="134">
        <v>10</v>
      </c>
      <c r="L6" s="134">
        <v>11</v>
      </c>
      <c r="M6" s="134">
        <v>12</v>
      </c>
      <c r="N6" s="134">
        <v>13</v>
      </c>
      <c r="O6" s="134">
        <v>14</v>
      </c>
      <c r="P6" s="134">
        <v>15</v>
      </c>
      <c r="Q6" s="134">
        <v>16</v>
      </c>
      <c r="R6" s="134">
        <v>17</v>
      </c>
      <c r="S6" s="134">
        <v>18</v>
      </c>
      <c r="T6" s="134">
        <v>19</v>
      </c>
      <c r="U6" s="134">
        <v>20</v>
      </c>
      <c r="V6" s="134">
        <v>21</v>
      </c>
      <c r="W6" s="134">
        <v>22</v>
      </c>
      <c r="X6" s="134">
        <v>23</v>
      </c>
      <c r="Y6" s="134">
        <v>24</v>
      </c>
      <c r="Z6" s="134">
        <v>25</v>
      </c>
    </row>
    <row r="7" spans="1:30" s="55" customFormat="1" ht="18" customHeight="1" x14ac:dyDescent="0.25">
      <c r="A7" s="51" t="s">
        <v>9</v>
      </c>
      <c r="B7" s="52">
        <v>323954</v>
      </c>
      <c r="C7" s="52">
        <v>299799</v>
      </c>
      <c r="D7" s="53">
        <v>92.5</v>
      </c>
      <c r="E7" s="52">
        <v>216270</v>
      </c>
      <c r="F7" s="52">
        <v>212075</v>
      </c>
      <c r="G7" s="53">
        <v>98.1</v>
      </c>
      <c r="H7" s="52">
        <v>51737</v>
      </c>
      <c r="I7" s="52">
        <v>48127</v>
      </c>
      <c r="J7" s="53">
        <v>93</v>
      </c>
      <c r="K7" s="52">
        <v>13761</v>
      </c>
      <c r="L7" s="52">
        <v>11716</v>
      </c>
      <c r="M7" s="53">
        <v>85.1</v>
      </c>
      <c r="N7" s="52">
        <v>15012</v>
      </c>
      <c r="O7" s="52">
        <v>8110</v>
      </c>
      <c r="P7" s="53">
        <v>54</v>
      </c>
      <c r="Q7" s="52">
        <v>182705</v>
      </c>
      <c r="R7" s="52">
        <v>184796</v>
      </c>
      <c r="S7" s="53">
        <v>101.1</v>
      </c>
      <c r="T7" s="52">
        <v>65222</v>
      </c>
      <c r="U7" s="52">
        <v>80058</v>
      </c>
      <c r="V7" s="52">
        <v>62182</v>
      </c>
      <c r="W7" s="53">
        <v>77.7</v>
      </c>
      <c r="X7" s="52">
        <v>69253</v>
      </c>
      <c r="Y7" s="52">
        <v>52833</v>
      </c>
      <c r="Z7" s="53">
        <v>76.3</v>
      </c>
      <c r="AA7" s="54"/>
      <c r="AD7" s="62"/>
    </row>
    <row r="8" spans="1:30" s="62" customFormat="1" ht="18" customHeight="1" x14ac:dyDescent="0.25">
      <c r="A8" s="146" t="s">
        <v>10</v>
      </c>
      <c r="B8" s="57">
        <v>17832</v>
      </c>
      <c r="C8" s="57">
        <v>17751</v>
      </c>
      <c r="D8" s="58">
        <v>99.5</v>
      </c>
      <c r="E8" s="57">
        <v>13267</v>
      </c>
      <c r="F8" s="57">
        <v>13246</v>
      </c>
      <c r="G8" s="58">
        <v>99.8</v>
      </c>
      <c r="H8" s="57">
        <v>3518</v>
      </c>
      <c r="I8" s="57">
        <v>3505</v>
      </c>
      <c r="J8" s="58">
        <v>99.6</v>
      </c>
      <c r="K8" s="57">
        <v>773</v>
      </c>
      <c r="L8" s="57">
        <v>811</v>
      </c>
      <c r="M8" s="58">
        <v>104.9</v>
      </c>
      <c r="N8" s="57">
        <v>682</v>
      </c>
      <c r="O8" s="57">
        <v>367</v>
      </c>
      <c r="P8" s="58">
        <v>53.8</v>
      </c>
      <c r="Q8" s="57">
        <v>12287</v>
      </c>
      <c r="R8" s="145">
        <v>12329</v>
      </c>
      <c r="S8" s="58">
        <v>100.3</v>
      </c>
      <c r="T8" s="145">
        <v>3891</v>
      </c>
      <c r="U8" s="57">
        <v>4407</v>
      </c>
      <c r="V8" s="145">
        <v>3687</v>
      </c>
      <c r="W8" s="58">
        <v>83.7</v>
      </c>
      <c r="X8" s="57">
        <v>3954</v>
      </c>
      <c r="Y8" s="145">
        <v>3329</v>
      </c>
      <c r="Z8" s="58">
        <v>84.2</v>
      </c>
      <c r="AA8" s="54"/>
      <c r="AB8" s="61"/>
    </row>
    <row r="9" spans="1:30" s="63" customFormat="1" ht="18" customHeight="1" x14ac:dyDescent="0.25">
      <c r="A9" s="146" t="s">
        <v>11</v>
      </c>
      <c r="B9" s="57">
        <v>10397</v>
      </c>
      <c r="C9" s="57">
        <v>9165</v>
      </c>
      <c r="D9" s="58">
        <v>88.2</v>
      </c>
      <c r="E9" s="57">
        <v>8260</v>
      </c>
      <c r="F9" s="57">
        <v>7634</v>
      </c>
      <c r="G9" s="58">
        <v>92.4</v>
      </c>
      <c r="H9" s="57">
        <v>1974</v>
      </c>
      <c r="I9" s="57">
        <v>1859</v>
      </c>
      <c r="J9" s="58">
        <v>94.2</v>
      </c>
      <c r="K9" s="57">
        <v>546</v>
      </c>
      <c r="L9" s="57">
        <v>385</v>
      </c>
      <c r="M9" s="58">
        <v>70.5</v>
      </c>
      <c r="N9" s="57">
        <v>1066</v>
      </c>
      <c r="O9" s="57">
        <v>567</v>
      </c>
      <c r="P9" s="58">
        <v>53.2</v>
      </c>
      <c r="Q9" s="57">
        <v>7887</v>
      </c>
      <c r="R9" s="145">
        <v>7478</v>
      </c>
      <c r="S9" s="58">
        <v>94.8</v>
      </c>
      <c r="T9" s="145">
        <v>1969</v>
      </c>
      <c r="U9" s="57">
        <v>2918</v>
      </c>
      <c r="V9" s="145">
        <v>1933</v>
      </c>
      <c r="W9" s="58">
        <v>66.2</v>
      </c>
      <c r="X9" s="57">
        <v>2543</v>
      </c>
      <c r="Y9" s="145">
        <v>1595</v>
      </c>
      <c r="Z9" s="58">
        <v>62.7</v>
      </c>
      <c r="AA9" s="54"/>
      <c r="AB9" s="61"/>
    </row>
    <row r="10" spans="1:30" s="62" customFormat="1" ht="18" customHeight="1" x14ac:dyDescent="0.25">
      <c r="A10" s="146" t="s">
        <v>12</v>
      </c>
      <c r="B10" s="57">
        <v>7996</v>
      </c>
      <c r="C10" s="57">
        <v>6679</v>
      </c>
      <c r="D10" s="58">
        <v>83.5</v>
      </c>
      <c r="E10" s="57">
        <v>5977</v>
      </c>
      <c r="F10" s="57">
        <v>4903</v>
      </c>
      <c r="G10" s="58">
        <v>82</v>
      </c>
      <c r="H10" s="57">
        <v>1712</v>
      </c>
      <c r="I10" s="57">
        <v>1434</v>
      </c>
      <c r="J10" s="58">
        <v>83.8</v>
      </c>
      <c r="K10" s="57">
        <v>448</v>
      </c>
      <c r="L10" s="57">
        <v>282</v>
      </c>
      <c r="M10" s="58">
        <v>62.9</v>
      </c>
      <c r="N10" s="57">
        <v>365</v>
      </c>
      <c r="O10" s="57">
        <v>177</v>
      </c>
      <c r="P10" s="58">
        <v>48.5</v>
      </c>
      <c r="Q10" s="57">
        <v>5796</v>
      </c>
      <c r="R10" s="145">
        <v>4713</v>
      </c>
      <c r="S10" s="58">
        <v>81.3</v>
      </c>
      <c r="T10" s="145">
        <v>1525</v>
      </c>
      <c r="U10" s="57">
        <v>1815</v>
      </c>
      <c r="V10" s="145">
        <v>1499</v>
      </c>
      <c r="W10" s="58">
        <v>82.6</v>
      </c>
      <c r="X10" s="57">
        <v>1534</v>
      </c>
      <c r="Y10" s="145">
        <v>1207</v>
      </c>
      <c r="Z10" s="58">
        <v>78.7</v>
      </c>
      <c r="AA10" s="54"/>
      <c r="AB10" s="61"/>
    </row>
    <row r="11" spans="1:30" s="62" customFormat="1" ht="18" customHeight="1" x14ac:dyDescent="0.25">
      <c r="A11" s="146" t="s">
        <v>13</v>
      </c>
      <c r="B11" s="57">
        <v>12816</v>
      </c>
      <c r="C11" s="57">
        <v>12574</v>
      </c>
      <c r="D11" s="58">
        <v>98.1</v>
      </c>
      <c r="E11" s="57">
        <v>7338</v>
      </c>
      <c r="F11" s="57">
        <v>7589</v>
      </c>
      <c r="G11" s="58">
        <v>103.4</v>
      </c>
      <c r="H11" s="57">
        <v>1955</v>
      </c>
      <c r="I11" s="57">
        <v>2037</v>
      </c>
      <c r="J11" s="58">
        <v>104.2</v>
      </c>
      <c r="K11" s="57">
        <v>882</v>
      </c>
      <c r="L11" s="57">
        <v>810</v>
      </c>
      <c r="M11" s="58">
        <v>91.8</v>
      </c>
      <c r="N11" s="57">
        <v>1446</v>
      </c>
      <c r="O11" s="57">
        <v>1134</v>
      </c>
      <c r="P11" s="58">
        <v>78.400000000000006</v>
      </c>
      <c r="Q11" s="57">
        <v>6777</v>
      </c>
      <c r="R11" s="145">
        <v>6919</v>
      </c>
      <c r="S11" s="58">
        <v>102.1</v>
      </c>
      <c r="T11" s="145">
        <v>2347</v>
      </c>
      <c r="U11" s="57">
        <v>2574</v>
      </c>
      <c r="V11" s="145">
        <v>2023</v>
      </c>
      <c r="W11" s="58">
        <v>78.599999999999994</v>
      </c>
      <c r="X11" s="57">
        <v>2112</v>
      </c>
      <c r="Y11" s="145">
        <v>1674</v>
      </c>
      <c r="Z11" s="58">
        <v>79.3</v>
      </c>
      <c r="AA11" s="54"/>
      <c r="AB11" s="61"/>
    </row>
    <row r="12" spans="1:30" s="62" customFormat="1" ht="18" customHeight="1" x14ac:dyDescent="0.25">
      <c r="A12" s="146" t="s">
        <v>14</v>
      </c>
      <c r="B12" s="57">
        <v>13018</v>
      </c>
      <c r="C12" s="57">
        <v>12715</v>
      </c>
      <c r="D12" s="58">
        <v>97.7</v>
      </c>
      <c r="E12" s="57">
        <v>10159</v>
      </c>
      <c r="F12" s="57">
        <v>10118</v>
      </c>
      <c r="G12" s="58">
        <v>99.6</v>
      </c>
      <c r="H12" s="57">
        <v>2089</v>
      </c>
      <c r="I12" s="57">
        <v>2056</v>
      </c>
      <c r="J12" s="58">
        <v>98.4</v>
      </c>
      <c r="K12" s="57">
        <v>493</v>
      </c>
      <c r="L12" s="57">
        <v>487</v>
      </c>
      <c r="M12" s="58">
        <v>98.8</v>
      </c>
      <c r="N12" s="57">
        <v>172</v>
      </c>
      <c r="O12" s="57">
        <v>137</v>
      </c>
      <c r="P12" s="58">
        <v>79.7</v>
      </c>
      <c r="Q12" s="57">
        <v>9998</v>
      </c>
      <c r="R12" s="145">
        <v>10018</v>
      </c>
      <c r="S12" s="58">
        <v>100.2</v>
      </c>
      <c r="T12" s="145">
        <v>3321</v>
      </c>
      <c r="U12" s="57">
        <v>3930</v>
      </c>
      <c r="V12" s="145">
        <v>3253</v>
      </c>
      <c r="W12" s="58">
        <v>82.8</v>
      </c>
      <c r="X12" s="57">
        <v>3352</v>
      </c>
      <c r="Y12" s="145">
        <v>2716</v>
      </c>
      <c r="Z12" s="58">
        <v>81</v>
      </c>
      <c r="AA12" s="54"/>
      <c r="AB12" s="61"/>
    </row>
    <row r="13" spans="1:30" s="62" customFormat="1" ht="18" customHeight="1" x14ac:dyDescent="0.25">
      <c r="A13" s="146" t="s">
        <v>15</v>
      </c>
      <c r="B13" s="57">
        <v>8073</v>
      </c>
      <c r="C13" s="57">
        <v>8354</v>
      </c>
      <c r="D13" s="58">
        <v>103.5</v>
      </c>
      <c r="E13" s="57">
        <v>5233</v>
      </c>
      <c r="F13" s="57">
        <v>5473</v>
      </c>
      <c r="G13" s="58">
        <v>104.6</v>
      </c>
      <c r="H13" s="57">
        <v>1237</v>
      </c>
      <c r="I13" s="57">
        <v>1354</v>
      </c>
      <c r="J13" s="58">
        <v>109.5</v>
      </c>
      <c r="K13" s="57">
        <v>200</v>
      </c>
      <c r="L13" s="57">
        <v>299</v>
      </c>
      <c r="M13" s="58">
        <v>149.5</v>
      </c>
      <c r="N13" s="57">
        <v>206</v>
      </c>
      <c r="O13" s="57">
        <v>166</v>
      </c>
      <c r="P13" s="58">
        <v>80.599999999999994</v>
      </c>
      <c r="Q13" s="57">
        <v>5001</v>
      </c>
      <c r="R13" s="145">
        <v>5274</v>
      </c>
      <c r="S13" s="58">
        <v>105.5</v>
      </c>
      <c r="T13" s="145">
        <v>1642</v>
      </c>
      <c r="U13" s="57">
        <v>2181</v>
      </c>
      <c r="V13" s="145">
        <v>1535</v>
      </c>
      <c r="W13" s="58">
        <v>70.400000000000006</v>
      </c>
      <c r="X13" s="57">
        <v>1986</v>
      </c>
      <c r="Y13" s="145">
        <v>1340</v>
      </c>
      <c r="Z13" s="58">
        <v>67.5</v>
      </c>
      <c r="AA13" s="54"/>
      <c r="AB13" s="61"/>
    </row>
    <row r="14" spans="1:30" s="62" customFormat="1" ht="18" customHeight="1" x14ac:dyDescent="0.25">
      <c r="A14" s="146" t="s">
        <v>16</v>
      </c>
      <c r="B14" s="57">
        <v>16004</v>
      </c>
      <c r="C14" s="57">
        <v>13017</v>
      </c>
      <c r="D14" s="58">
        <v>81.3</v>
      </c>
      <c r="E14" s="57">
        <v>12313</v>
      </c>
      <c r="F14" s="57">
        <v>10142</v>
      </c>
      <c r="G14" s="58">
        <v>82.4</v>
      </c>
      <c r="H14" s="57">
        <v>3179</v>
      </c>
      <c r="I14" s="57">
        <v>2472</v>
      </c>
      <c r="J14" s="58">
        <v>77.8</v>
      </c>
      <c r="K14" s="57">
        <v>345</v>
      </c>
      <c r="L14" s="57">
        <v>166</v>
      </c>
      <c r="M14" s="58">
        <v>48.1</v>
      </c>
      <c r="N14" s="57">
        <v>839</v>
      </c>
      <c r="O14" s="57">
        <v>256</v>
      </c>
      <c r="P14" s="58">
        <v>30.5</v>
      </c>
      <c r="Q14" s="57">
        <v>11750</v>
      </c>
      <c r="R14" s="145">
        <v>9703</v>
      </c>
      <c r="S14" s="58">
        <v>82.6</v>
      </c>
      <c r="T14" s="145">
        <v>2839</v>
      </c>
      <c r="U14" s="57">
        <v>4134</v>
      </c>
      <c r="V14" s="145">
        <v>2716</v>
      </c>
      <c r="W14" s="58">
        <v>65.7</v>
      </c>
      <c r="X14" s="57">
        <v>3408</v>
      </c>
      <c r="Y14" s="145">
        <v>2247</v>
      </c>
      <c r="Z14" s="58">
        <v>65.900000000000006</v>
      </c>
      <c r="AA14" s="54"/>
      <c r="AB14" s="61"/>
    </row>
    <row r="15" spans="1:30" s="62" customFormat="1" ht="18" customHeight="1" x14ac:dyDescent="0.25">
      <c r="A15" s="146" t="s">
        <v>17</v>
      </c>
      <c r="B15" s="57">
        <v>19337</v>
      </c>
      <c r="C15" s="57">
        <v>18083</v>
      </c>
      <c r="D15" s="58">
        <v>93.5</v>
      </c>
      <c r="E15" s="57">
        <v>5862</v>
      </c>
      <c r="F15" s="57">
        <v>6038</v>
      </c>
      <c r="G15" s="58">
        <v>103</v>
      </c>
      <c r="H15" s="57">
        <v>1617</v>
      </c>
      <c r="I15" s="57">
        <v>1594</v>
      </c>
      <c r="J15" s="58">
        <v>98.6</v>
      </c>
      <c r="K15" s="57">
        <v>625</v>
      </c>
      <c r="L15" s="57">
        <v>712</v>
      </c>
      <c r="M15" s="58">
        <v>113.9</v>
      </c>
      <c r="N15" s="57">
        <v>684</v>
      </c>
      <c r="O15" s="57">
        <v>94</v>
      </c>
      <c r="P15" s="58">
        <v>13.7</v>
      </c>
      <c r="Q15" s="57">
        <v>5679</v>
      </c>
      <c r="R15" s="145">
        <v>5833</v>
      </c>
      <c r="S15" s="58">
        <v>102.7</v>
      </c>
      <c r="T15" s="145">
        <v>2309</v>
      </c>
      <c r="U15" s="57">
        <v>2306</v>
      </c>
      <c r="V15" s="145">
        <v>1827</v>
      </c>
      <c r="W15" s="58">
        <v>79.2</v>
      </c>
      <c r="X15" s="57">
        <v>2049</v>
      </c>
      <c r="Y15" s="145">
        <v>1656</v>
      </c>
      <c r="Z15" s="58">
        <v>80.8</v>
      </c>
      <c r="AA15" s="54"/>
      <c r="AB15" s="61"/>
    </row>
    <row r="16" spans="1:30" s="62" customFormat="1" ht="18" customHeight="1" x14ac:dyDescent="0.25">
      <c r="A16" s="146" t="s">
        <v>18</v>
      </c>
      <c r="B16" s="57">
        <v>13621</v>
      </c>
      <c r="C16" s="57">
        <v>13819</v>
      </c>
      <c r="D16" s="58">
        <v>101.5</v>
      </c>
      <c r="E16" s="57">
        <v>10636</v>
      </c>
      <c r="F16" s="57">
        <v>10857</v>
      </c>
      <c r="G16" s="58">
        <v>102.1</v>
      </c>
      <c r="H16" s="57">
        <v>2372</v>
      </c>
      <c r="I16" s="57">
        <v>2599</v>
      </c>
      <c r="J16" s="58">
        <v>109.6</v>
      </c>
      <c r="K16" s="57">
        <v>540</v>
      </c>
      <c r="L16" s="57">
        <v>387</v>
      </c>
      <c r="M16" s="58">
        <v>71.7</v>
      </c>
      <c r="N16" s="57">
        <v>766</v>
      </c>
      <c r="O16" s="57">
        <v>252</v>
      </c>
      <c r="P16" s="58">
        <v>32.9</v>
      </c>
      <c r="Q16" s="57">
        <v>7421</v>
      </c>
      <c r="R16" s="145">
        <v>7941</v>
      </c>
      <c r="S16" s="58">
        <v>107</v>
      </c>
      <c r="T16" s="145">
        <v>2916</v>
      </c>
      <c r="U16" s="57">
        <v>4104</v>
      </c>
      <c r="V16" s="145">
        <v>2755</v>
      </c>
      <c r="W16" s="58">
        <v>67.099999999999994</v>
      </c>
      <c r="X16" s="57">
        <v>3763</v>
      </c>
      <c r="Y16" s="145">
        <v>2459</v>
      </c>
      <c r="Z16" s="58">
        <v>65.3</v>
      </c>
      <c r="AA16" s="54"/>
      <c r="AB16" s="61"/>
    </row>
    <row r="17" spans="1:28" s="62" customFormat="1" ht="18" customHeight="1" x14ac:dyDescent="0.25">
      <c r="A17" s="146" t="s">
        <v>19</v>
      </c>
      <c r="B17" s="57">
        <v>16414</v>
      </c>
      <c r="C17" s="57">
        <v>16184</v>
      </c>
      <c r="D17" s="58">
        <v>98.6</v>
      </c>
      <c r="E17" s="57">
        <v>10175</v>
      </c>
      <c r="F17" s="57">
        <v>10232</v>
      </c>
      <c r="G17" s="58">
        <v>100.6</v>
      </c>
      <c r="H17" s="57">
        <v>2342</v>
      </c>
      <c r="I17" s="57">
        <v>2324</v>
      </c>
      <c r="J17" s="58">
        <v>99.2</v>
      </c>
      <c r="K17" s="57">
        <v>472</v>
      </c>
      <c r="L17" s="57">
        <v>474</v>
      </c>
      <c r="M17" s="58">
        <v>100.4</v>
      </c>
      <c r="N17" s="57">
        <v>1241</v>
      </c>
      <c r="O17" s="57">
        <v>739</v>
      </c>
      <c r="P17" s="58">
        <v>59.5</v>
      </c>
      <c r="Q17" s="57">
        <v>8328</v>
      </c>
      <c r="R17" s="145">
        <v>8642</v>
      </c>
      <c r="S17" s="58">
        <v>103.8</v>
      </c>
      <c r="T17" s="145">
        <v>3046</v>
      </c>
      <c r="U17" s="57">
        <v>4141</v>
      </c>
      <c r="V17" s="145">
        <v>2972</v>
      </c>
      <c r="W17" s="58">
        <v>71.8</v>
      </c>
      <c r="X17" s="57">
        <v>3160</v>
      </c>
      <c r="Y17" s="145">
        <v>2365</v>
      </c>
      <c r="Z17" s="58">
        <v>74.8</v>
      </c>
      <c r="AA17" s="54"/>
      <c r="AB17" s="61"/>
    </row>
    <row r="18" spans="1:28" s="62" customFormat="1" ht="18" customHeight="1" x14ac:dyDescent="0.25">
      <c r="A18" s="146" t="s">
        <v>20</v>
      </c>
      <c r="B18" s="57">
        <v>7118</v>
      </c>
      <c r="C18" s="57">
        <v>6545</v>
      </c>
      <c r="D18" s="58">
        <v>91.9</v>
      </c>
      <c r="E18" s="57">
        <v>4082</v>
      </c>
      <c r="F18" s="57">
        <v>3721</v>
      </c>
      <c r="G18" s="58">
        <v>91.2</v>
      </c>
      <c r="H18" s="57">
        <v>1526</v>
      </c>
      <c r="I18" s="57">
        <v>1090</v>
      </c>
      <c r="J18" s="58">
        <v>71.400000000000006</v>
      </c>
      <c r="K18" s="57">
        <v>263</v>
      </c>
      <c r="L18" s="57">
        <v>212</v>
      </c>
      <c r="M18" s="58">
        <v>80.599999999999994</v>
      </c>
      <c r="N18" s="57">
        <v>527</v>
      </c>
      <c r="O18" s="57">
        <v>272</v>
      </c>
      <c r="P18" s="58">
        <v>51.6</v>
      </c>
      <c r="Q18" s="57">
        <v>3166</v>
      </c>
      <c r="R18" s="145">
        <v>2975</v>
      </c>
      <c r="S18" s="58">
        <v>94</v>
      </c>
      <c r="T18" s="145">
        <v>1232</v>
      </c>
      <c r="U18" s="57">
        <v>1293</v>
      </c>
      <c r="V18" s="145">
        <v>1194</v>
      </c>
      <c r="W18" s="58">
        <v>92.3</v>
      </c>
      <c r="X18" s="57">
        <v>1076</v>
      </c>
      <c r="Y18" s="145">
        <v>937</v>
      </c>
      <c r="Z18" s="58">
        <v>87.1</v>
      </c>
      <c r="AA18" s="54"/>
      <c r="AB18" s="61"/>
    </row>
    <row r="19" spans="1:28" s="62" customFormat="1" ht="18" customHeight="1" x14ac:dyDescent="0.25">
      <c r="A19" s="146" t="s">
        <v>21</v>
      </c>
      <c r="B19" s="57">
        <v>26312</v>
      </c>
      <c r="C19" s="57">
        <v>25977</v>
      </c>
      <c r="D19" s="58">
        <v>98.7</v>
      </c>
      <c r="E19" s="57">
        <v>14497</v>
      </c>
      <c r="F19" s="57">
        <v>15641</v>
      </c>
      <c r="G19" s="58">
        <v>107.9</v>
      </c>
      <c r="H19" s="57">
        <v>2439</v>
      </c>
      <c r="I19" s="57">
        <v>2605</v>
      </c>
      <c r="J19" s="58">
        <v>106.8</v>
      </c>
      <c r="K19" s="57">
        <v>989</v>
      </c>
      <c r="L19" s="57">
        <v>805</v>
      </c>
      <c r="M19" s="58">
        <v>81.400000000000006</v>
      </c>
      <c r="N19" s="57">
        <v>214</v>
      </c>
      <c r="O19" s="57">
        <v>156</v>
      </c>
      <c r="P19" s="58">
        <v>72.900000000000006</v>
      </c>
      <c r="Q19" s="57">
        <v>12381</v>
      </c>
      <c r="R19" s="145">
        <v>12674</v>
      </c>
      <c r="S19" s="58">
        <v>102.4</v>
      </c>
      <c r="T19" s="145">
        <v>4340</v>
      </c>
      <c r="U19" s="57">
        <v>5728</v>
      </c>
      <c r="V19" s="145">
        <v>4197</v>
      </c>
      <c r="W19" s="58">
        <v>73.3</v>
      </c>
      <c r="X19" s="57">
        <v>5072</v>
      </c>
      <c r="Y19" s="145">
        <v>3647</v>
      </c>
      <c r="Z19" s="58">
        <v>71.900000000000006</v>
      </c>
      <c r="AA19" s="54"/>
      <c r="AB19" s="61"/>
    </row>
    <row r="20" spans="1:28" s="62" customFormat="1" ht="18" customHeight="1" x14ac:dyDescent="0.25">
      <c r="A20" s="146" t="s">
        <v>22</v>
      </c>
      <c r="B20" s="57">
        <v>8704</v>
      </c>
      <c r="C20" s="57">
        <v>8800</v>
      </c>
      <c r="D20" s="58">
        <v>101.1</v>
      </c>
      <c r="E20" s="57">
        <v>6251</v>
      </c>
      <c r="F20" s="57">
        <v>6444</v>
      </c>
      <c r="G20" s="58">
        <v>103.1</v>
      </c>
      <c r="H20" s="57">
        <v>1000</v>
      </c>
      <c r="I20" s="57">
        <v>979</v>
      </c>
      <c r="J20" s="58">
        <v>97.9</v>
      </c>
      <c r="K20" s="57">
        <v>374</v>
      </c>
      <c r="L20" s="57">
        <v>216</v>
      </c>
      <c r="M20" s="58">
        <v>57.8</v>
      </c>
      <c r="N20" s="57">
        <v>445</v>
      </c>
      <c r="O20" s="57">
        <v>192</v>
      </c>
      <c r="P20" s="58">
        <v>43.1</v>
      </c>
      <c r="Q20" s="57">
        <v>5836</v>
      </c>
      <c r="R20" s="145">
        <v>5853</v>
      </c>
      <c r="S20" s="58">
        <v>100.3</v>
      </c>
      <c r="T20" s="145">
        <v>2170</v>
      </c>
      <c r="U20" s="57">
        <v>2396</v>
      </c>
      <c r="V20" s="145">
        <v>2110</v>
      </c>
      <c r="W20" s="58">
        <v>88.1</v>
      </c>
      <c r="X20" s="57">
        <v>1965</v>
      </c>
      <c r="Y20" s="145">
        <v>1606</v>
      </c>
      <c r="Z20" s="58">
        <v>81.7</v>
      </c>
      <c r="AA20" s="54"/>
      <c r="AB20" s="61"/>
    </row>
    <row r="21" spans="1:28" s="62" customFormat="1" ht="18" customHeight="1" x14ac:dyDescent="0.25">
      <c r="A21" s="146" t="s">
        <v>23</v>
      </c>
      <c r="B21" s="57">
        <v>11789</v>
      </c>
      <c r="C21" s="57">
        <v>10865</v>
      </c>
      <c r="D21" s="58">
        <v>92.2</v>
      </c>
      <c r="E21" s="57">
        <v>5510</v>
      </c>
      <c r="F21" s="57">
        <v>5744</v>
      </c>
      <c r="G21" s="58">
        <v>104.2</v>
      </c>
      <c r="H21" s="57">
        <v>1397</v>
      </c>
      <c r="I21" s="57">
        <v>1180</v>
      </c>
      <c r="J21" s="58">
        <v>84.5</v>
      </c>
      <c r="K21" s="57">
        <v>460</v>
      </c>
      <c r="L21" s="57">
        <v>404</v>
      </c>
      <c r="M21" s="58">
        <v>87.8</v>
      </c>
      <c r="N21" s="57">
        <v>489</v>
      </c>
      <c r="O21" s="57">
        <v>347</v>
      </c>
      <c r="P21" s="58">
        <v>71</v>
      </c>
      <c r="Q21" s="57">
        <v>5021</v>
      </c>
      <c r="R21" s="145">
        <v>5326</v>
      </c>
      <c r="S21" s="58">
        <v>106.1</v>
      </c>
      <c r="T21" s="145">
        <v>1661</v>
      </c>
      <c r="U21" s="57">
        <v>1862</v>
      </c>
      <c r="V21" s="145">
        <v>1537</v>
      </c>
      <c r="W21" s="58">
        <v>82.5</v>
      </c>
      <c r="X21" s="57">
        <v>1597</v>
      </c>
      <c r="Y21" s="145">
        <v>1313</v>
      </c>
      <c r="Z21" s="58">
        <v>82.2</v>
      </c>
      <c r="AA21" s="54"/>
      <c r="AB21" s="61"/>
    </row>
    <row r="22" spans="1:28" s="62" customFormat="1" ht="18" customHeight="1" x14ac:dyDescent="0.25">
      <c r="A22" s="146" t="s">
        <v>24</v>
      </c>
      <c r="B22" s="57">
        <v>16289</v>
      </c>
      <c r="C22" s="57">
        <v>15516</v>
      </c>
      <c r="D22" s="58">
        <v>95.3</v>
      </c>
      <c r="E22" s="57">
        <v>13120</v>
      </c>
      <c r="F22" s="57">
        <v>12775</v>
      </c>
      <c r="G22" s="58">
        <v>97.4</v>
      </c>
      <c r="H22" s="57">
        <v>3405</v>
      </c>
      <c r="I22" s="57">
        <v>2932</v>
      </c>
      <c r="J22" s="58">
        <v>86.1</v>
      </c>
      <c r="K22" s="57">
        <v>910</v>
      </c>
      <c r="L22" s="57">
        <v>651</v>
      </c>
      <c r="M22" s="58">
        <v>71.5</v>
      </c>
      <c r="N22" s="57">
        <v>1041</v>
      </c>
      <c r="O22" s="57">
        <v>443</v>
      </c>
      <c r="P22" s="58">
        <v>42.6</v>
      </c>
      <c r="Q22" s="57">
        <v>9800</v>
      </c>
      <c r="R22" s="145">
        <v>10035</v>
      </c>
      <c r="S22" s="58">
        <v>102.4</v>
      </c>
      <c r="T22" s="145">
        <v>4229</v>
      </c>
      <c r="U22" s="57">
        <v>4834</v>
      </c>
      <c r="V22" s="145">
        <v>4035</v>
      </c>
      <c r="W22" s="58">
        <v>83.5</v>
      </c>
      <c r="X22" s="57">
        <v>4308</v>
      </c>
      <c r="Y22" s="145">
        <v>3520</v>
      </c>
      <c r="Z22" s="58">
        <v>81.7</v>
      </c>
      <c r="AA22" s="54"/>
      <c r="AB22" s="61"/>
    </row>
    <row r="23" spans="1:28" s="62" customFormat="1" ht="18" customHeight="1" x14ac:dyDescent="0.25">
      <c r="A23" s="146" t="s">
        <v>25</v>
      </c>
      <c r="B23" s="57">
        <v>12558</v>
      </c>
      <c r="C23" s="57">
        <v>11199</v>
      </c>
      <c r="D23" s="58">
        <v>89.2</v>
      </c>
      <c r="E23" s="57">
        <v>10206</v>
      </c>
      <c r="F23" s="57">
        <v>8928</v>
      </c>
      <c r="G23" s="58">
        <v>87.5</v>
      </c>
      <c r="H23" s="57">
        <v>2675</v>
      </c>
      <c r="I23" s="57">
        <v>2246</v>
      </c>
      <c r="J23" s="58">
        <v>84</v>
      </c>
      <c r="K23" s="57">
        <v>1062</v>
      </c>
      <c r="L23" s="57">
        <v>830</v>
      </c>
      <c r="M23" s="58">
        <v>78.2</v>
      </c>
      <c r="N23" s="57">
        <v>553</v>
      </c>
      <c r="O23" s="57">
        <v>291</v>
      </c>
      <c r="P23" s="58">
        <v>52.6</v>
      </c>
      <c r="Q23" s="57">
        <v>7625</v>
      </c>
      <c r="R23" s="145">
        <v>6831</v>
      </c>
      <c r="S23" s="58">
        <v>89.6</v>
      </c>
      <c r="T23" s="145">
        <v>2814</v>
      </c>
      <c r="U23" s="57">
        <v>3925</v>
      </c>
      <c r="V23" s="145">
        <v>2723</v>
      </c>
      <c r="W23" s="58">
        <v>69.400000000000006</v>
      </c>
      <c r="X23" s="57">
        <v>3316</v>
      </c>
      <c r="Y23" s="145">
        <v>2293</v>
      </c>
      <c r="Z23" s="58">
        <v>69.099999999999994</v>
      </c>
      <c r="AA23" s="54"/>
      <c r="AB23" s="61"/>
    </row>
    <row r="24" spans="1:28" s="62" customFormat="1" ht="18" customHeight="1" x14ac:dyDescent="0.25">
      <c r="A24" s="146" t="s">
        <v>26</v>
      </c>
      <c r="B24" s="57">
        <v>17150</v>
      </c>
      <c r="C24" s="57">
        <v>16385</v>
      </c>
      <c r="D24" s="58">
        <v>95.5</v>
      </c>
      <c r="E24" s="57">
        <v>13630</v>
      </c>
      <c r="F24" s="57">
        <v>12993</v>
      </c>
      <c r="G24" s="58">
        <v>95.3</v>
      </c>
      <c r="H24" s="57">
        <v>3501</v>
      </c>
      <c r="I24" s="57">
        <v>3437</v>
      </c>
      <c r="J24" s="58">
        <v>98.2</v>
      </c>
      <c r="K24" s="57">
        <v>955</v>
      </c>
      <c r="L24" s="57">
        <v>881</v>
      </c>
      <c r="M24" s="58">
        <v>92.3</v>
      </c>
      <c r="N24" s="57">
        <v>518</v>
      </c>
      <c r="O24" s="57">
        <v>300</v>
      </c>
      <c r="P24" s="58">
        <v>57.9</v>
      </c>
      <c r="Q24" s="57">
        <v>6339</v>
      </c>
      <c r="R24" s="145">
        <v>8653</v>
      </c>
      <c r="S24" s="58">
        <v>136.5</v>
      </c>
      <c r="T24" s="145">
        <v>4176</v>
      </c>
      <c r="U24" s="57">
        <v>5211</v>
      </c>
      <c r="V24" s="145">
        <v>4034</v>
      </c>
      <c r="W24" s="58">
        <v>77.400000000000006</v>
      </c>
      <c r="X24" s="57">
        <v>4523</v>
      </c>
      <c r="Y24" s="145">
        <v>3453</v>
      </c>
      <c r="Z24" s="58">
        <v>76.3</v>
      </c>
      <c r="AA24" s="54"/>
      <c r="AB24" s="61"/>
    </row>
    <row r="25" spans="1:28" s="62" customFormat="1" ht="18" customHeight="1" x14ac:dyDescent="0.25">
      <c r="A25" s="146" t="s">
        <v>27</v>
      </c>
      <c r="B25" s="57">
        <v>7963</v>
      </c>
      <c r="C25" s="57">
        <v>8388</v>
      </c>
      <c r="D25" s="58">
        <v>105.3</v>
      </c>
      <c r="E25" s="57">
        <v>6890</v>
      </c>
      <c r="F25" s="57">
        <v>7200</v>
      </c>
      <c r="G25" s="58">
        <v>104.5</v>
      </c>
      <c r="H25" s="57">
        <v>1763</v>
      </c>
      <c r="I25" s="57">
        <v>1757</v>
      </c>
      <c r="J25" s="58">
        <v>99.7</v>
      </c>
      <c r="K25" s="57">
        <v>506</v>
      </c>
      <c r="L25" s="57">
        <v>601</v>
      </c>
      <c r="M25" s="58">
        <v>118.8</v>
      </c>
      <c r="N25" s="57">
        <v>285</v>
      </c>
      <c r="O25" s="57">
        <v>203</v>
      </c>
      <c r="P25" s="58">
        <v>71.2</v>
      </c>
      <c r="Q25" s="57">
        <v>6507</v>
      </c>
      <c r="R25" s="145">
        <v>6995</v>
      </c>
      <c r="S25" s="58">
        <v>107.5</v>
      </c>
      <c r="T25" s="145">
        <v>2342</v>
      </c>
      <c r="U25" s="57">
        <v>2601</v>
      </c>
      <c r="V25" s="145">
        <v>2274</v>
      </c>
      <c r="W25" s="58">
        <v>87.4</v>
      </c>
      <c r="X25" s="57">
        <v>2329</v>
      </c>
      <c r="Y25" s="145">
        <v>1924</v>
      </c>
      <c r="Z25" s="58">
        <v>82.6</v>
      </c>
      <c r="AA25" s="54"/>
      <c r="AB25" s="61"/>
    </row>
    <row r="26" spans="1:28" s="62" customFormat="1" ht="18" customHeight="1" x14ac:dyDescent="0.25">
      <c r="A26" s="146" t="s">
        <v>28</v>
      </c>
      <c r="B26" s="57">
        <v>15526</v>
      </c>
      <c r="C26" s="57">
        <v>7836</v>
      </c>
      <c r="D26" s="58">
        <v>50.5</v>
      </c>
      <c r="E26" s="57">
        <v>6890</v>
      </c>
      <c r="F26" s="57">
        <v>5744</v>
      </c>
      <c r="G26" s="58">
        <v>83.4</v>
      </c>
      <c r="H26" s="57">
        <v>1953</v>
      </c>
      <c r="I26" s="57">
        <v>1362</v>
      </c>
      <c r="J26" s="58">
        <v>69.7</v>
      </c>
      <c r="K26" s="57">
        <v>866</v>
      </c>
      <c r="L26" s="57">
        <v>579</v>
      </c>
      <c r="M26" s="58">
        <v>66.900000000000006</v>
      </c>
      <c r="N26" s="57">
        <v>1117</v>
      </c>
      <c r="O26" s="57">
        <v>612</v>
      </c>
      <c r="P26" s="58">
        <v>54.8</v>
      </c>
      <c r="Q26" s="57">
        <v>6257</v>
      </c>
      <c r="R26" s="145">
        <v>5220</v>
      </c>
      <c r="S26" s="58">
        <v>83.4</v>
      </c>
      <c r="T26" s="145">
        <v>1561</v>
      </c>
      <c r="U26" s="57">
        <v>2057</v>
      </c>
      <c r="V26" s="145">
        <v>1475</v>
      </c>
      <c r="W26" s="58">
        <v>71.7</v>
      </c>
      <c r="X26" s="57">
        <v>1813</v>
      </c>
      <c r="Y26" s="145">
        <v>1290</v>
      </c>
      <c r="Z26" s="58">
        <v>71.2</v>
      </c>
      <c r="AA26" s="54"/>
      <c r="AB26" s="61"/>
    </row>
    <row r="27" spans="1:28" s="62" customFormat="1" ht="18" customHeight="1" x14ac:dyDescent="0.25">
      <c r="A27" s="146" t="s">
        <v>29</v>
      </c>
      <c r="B27" s="57">
        <v>9213</v>
      </c>
      <c r="C27" s="57">
        <v>7709</v>
      </c>
      <c r="D27" s="58">
        <v>83.7</v>
      </c>
      <c r="E27" s="57">
        <v>7407</v>
      </c>
      <c r="F27" s="57">
        <v>7372</v>
      </c>
      <c r="G27" s="58">
        <v>99.5</v>
      </c>
      <c r="H27" s="57">
        <v>2157</v>
      </c>
      <c r="I27" s="57">
        <v>1812</v>
      </c>
      <c r="J27" s="58">
        <v>84</v>
      </c>
      <c r="K27" s="57">
        <v>486</v>
      </c>
      <c r="L27" s="57">
        <v>455</v>
      </c>
      <c r="M27" s="58">
        <v>93.6</v>
      </c>
      <c r="N27" s="57">
        <v>419</v>
      </c>
      <c r="O27" s="57">
        <v>215</v>
      </c>
      <c r="P27" s="58">
        <v>51.3</v>
      </c>
      <c r="Q27" s="57">
        <v>6238</v>
      </c>
      <c r="R27" s="145">
        <v>6219</v>
      </c>
      <c r="S27" s="58">
        <v>99.7</v>
      </c>
      <c r="T27" s="145">
        <v>2043</v>
      </c>
      <c r="U27" s="57">
        <v>2623</v>
      </c>
      <c r="V27" s="145">
        <v>1993</v>
      </c>
      <c r="W27" s="58">
        <v>76</v>
      </c>
      <c r="X27" s="57">
        <v>2171</v>
      </c>
      <c r="Y27" s="145">
        <v>1639</v>
      </c>
      <c r="Z27" s="58">
        <v>75.5</v>
      </c>
      <c r="AA27" s="54"/>
      <c r="AB27" s="61"/>
    </row>
    <row r="28" spans="1:28" s="62" customFormat="1" ht="18" customHeight="1" x14ac:dyDescent="0.25">
      <c r="A28" s="146" t="s">
        <v>30</v>
      </c>
      <c r="B28" s="57">
        <v>9499</v>
      </c>
      <c r="C28" s="57">
        <v>9086</v>
      </c>
      <c r="D28" s="58">
        <v>95.7</v>
      </c>
      <c r="E28" s="57">
        <v>7747</v>
      </c>
      <c r="F28" s="57">
        <v>7975</v>
      </c>
      <c r="G28" s="58">
        <v>102.9</v>
      </c>
      <c r="H28" s="57">
        <v>1601</v>
      </c>
      <c r="I28" s="57">
        <v>1619</v>
      </c>
      <c r="J28" s="58">
        <v>101.1</v>
      </c>
      <c r="K28" s="57">
        <v>446</v>
      </c>
      <c r="L28" s="57">
        <v>397</v>
      </c>
      <c r="M28" s="58">
        <v>89</v>
      </c>
      <c r="N28" s="57">
        <v>456</v>
      </c>
      <c r="O28" s="57">
        <v>310</v>
      </c>
      <c r="P28" s="58">
        <v>68</v>
      </c>
      <c r="Q28" s="57">
        <v>6792</v>
      </c>
      <c r="R28" s="145">
        <v>7294</v>
      </c>
      <c r="S28" s="58">
        <v>107.4</v>
      </c>
      <c r="T28" s="145">
        <v>2732</v>
      </c>
      <c r="U28" s="57">
        <v>2923</v>
      </c>
      <c r="V28" s="145">
        <v>2669</v>
      </c>
      <c r="W28" s="58">
        <v>91.3</v>
      </c>
      <c r="X28" s="57">
        <v>2708</v>
      </c>
      <c r="Y28" s="145">
        <v>2396</v>
      </c>
      <c r="Z28" s="58">
        <v>88.5</v>
      </c>
      <c r="AA28" s="54"/>
      <c r="AB28" s="61"/>
    </row>
    <row r="29" spans="1:28" s="62" customFormat="1" ht="18" customHeight="1" x14ac:dyDescent="0.25">
      <c r="A29" s="146" t="s">
        <v>31</v>
      </c>
      <c r="B29" s="57">
        <v>14324</v>
      </c>
      <c r="C29" s="57">
        <v>11743</v>
      </c>
      <c r="D29" s="58">
        <v>82</v>
      </c>
      <c r="E29" s="57">
        <v>10912</v>
      </c>
      <c r="F29" s="57">
        <v>9968</v>
      </c>
      <c r="G29" s="58">
        <v>91.3</v>
      </c>
      <c r="H29" s="57">
        <v>2667</v>
      </c>
      <c r="I29" s="57">
        <v>2170</v>
      </c>
      <c r="J29" s="58">
        <v>81.400000000000006</v>
      </c>
      <c r="K29" s="57">
        <v>575</v>
      </c>
      <c r="L29" s="57">
        <v>231</v>
      </c>
      <c r="M29" s="58">
        <v>40.200000000000003</v>
      </c>
      <c r="N29" s="57">
        <v>872</v>
      </c>
      <c r="O29" s="57">
        <v>407</v>
      </c>
      <c r="P29" s="58">
        <v>46.7</v>
      </c>
      <c r="Q29" s="57">
        <v>10648</v>
      </c>
      <c r="R29" s="145">
        <v>9736</v>
      </c>
      <c r="S29" s="58">
        <v>91.4</v>
      </c>
      <c r="T29" s="145">
        <v>3392</v>
      </c>
      <c r="U29" s="57">
        <v>3639</v>
      </c>
      <c r="V29" s="145">
        <v>3300</v>
      </c>
      <c r="W29" s="58">
        <v>90.7</v>
      </c>
      <c r="X29" s="57">
        <v>3139</v>
      </c>
      <c r="Y29" s="145">
        <v>2848</v>
      </c>
      <c r="Z29" s="58">
        <v>90.7</v>
      </c>
      <c r="AA29" s="54"/>
      <c r="AB29" s="61"/>
    </row>
    <row r="30" spans="1:28" s="62" customFormat="1" ht="18" customHeight="1" x14ac:dyDescent="0.25">
      <c r="A30" s="146" t="s">
        <v>32</v>
      </c>
      <c r="B30" s="57">
        <v>9737</v>
      </c>
      <c r="C30" s="57">
        <v>10083</v>
      </c>
      <c r="D30" s="58">
        <v>103.6</v>
      </c>
      <c r="E30" s="57">
        <v>5491</v>
      </c>
      <c r="F30" s="57">
        <v>5775</v>
      </c>
      <c r="G30" s="58">
        <v>105.2</v>
      </c>
      <c r="H30" s="57">
        <v>1205</v>
      </c>
      <c r="I30" s="57">
        <v>1207</v>
      </c>
      <c r="J30" s="58">
        <v>100.2</v>
      </c>
      <c r="K30" s="57">
        <v>220</v>
      </c>
      <c r="L30" s="57">
        <v>321</v>
      </c>
      <c r="M30" s="58">
        <v>145.9</v>
      </c>
      <c r="N30" s="57">
        <v>321</v>
      </c>
      <c r="O30" s="57">
        <v>268</v>
      </c>
      <c r="P30" s="58">
        <v>83.5</v>
      </c>
      <c r="Q30" s="57">
        <v>4962</v>
      </c>
      <c r="R30" s="145">
        <v>5255</v>
      </c>
      <c r="S30" s="58">
        <v>105.9</v>
      </c>
      <c r="T30" s="145">
        <v>2007</v>
      </c>
      <c r="U30" s="57">
        <v>2370</v>
      </c>
      <c r="V30" s="145">
        <v>1864</v>
      </c>
      <c r="W30" s="58">
        <v>78.599999999999994</v>
      </c>
      <c r="X30" s="57">
        <v>2106</v>
      </c>
      <c r="Y30" s="145">
        <v>1558</v>
      </c>
      <c r="Z30" s="58">
        <v>74</v>
      </c>
      <c r="AA30" s="54"/>
      <c r="AB30" s="61"/>
    </row>
    <row r="31" spans="1:28" s="62" customFormat="1" ht="18" customHeight="1" x14ac:dyDescent="0.25">
      <c r="A31" s="146" t="s">
        <v>33</v>
      </c>
      <c r="B31" s="57">
        <v>12400</v>
      </c>
      <c r="C31" s="57">
        <v>10658</v>
      </c>
      <c r="D31" s="58">
        <v>86</v>
      </c>
      <c r="E31" s="57">
        <v>6219</v>
      </c>
      <c r="F31" s="57">
        <v>5736</v>
      </c>
      <c r="G31" s="58">
        <v>92.2</v>
      </c>
      <c r="H31" s="57">
        <v>1367</v>
      </c>
      <c r="I31" s="57">
        <v>1178</v>
      </c>
      <c r="J31" s="58">
        <v>86.2</v>
      </c>
      <c r="K31" s="57">
        <v>216</v>
      </c>
      <c r="L31" s="57">
        <v>204</v>
      </c>
      <c r="M31" s="58">
        <v>94.4</v>
      </c>
      <c r="N31" s="57">
        <v>273</v>
      </c>
      <c r="O31" s="57">
        <v>162</v>
      </c>
      <c r="P31" s="58">
        <v>59.3</v>
      </c>
      <c r="Q31" s="57">
        <v>5228</v>
      </c>
      <c r="R31" s="145">
        <v>4912</v>
      </c>
      <c r="S31" s="58">
        <v>94</v>
      </c>
      <c r="T31" s="145">
        <v>2070</v>
      </c>
      <c r="U31" s="57">
        <v>2074</v>
      </c>
      <c r="V31" s="145">
        <v>1983</v>
      </c>
      <c r="W31" s="58">
        <v>95.6</v>
      </c>
      <c r="X31" s="57">
        <v>1750</v>
      </c>
      <c r="Y31" s="145">
        <v>1596</v>
      </c>
      <c r="Z31" s="58">
        <v>91.2</v>
      </c>
      <c r="AA31" s="54"/>
      <c r="AB31" s="61"/>
    </row>
    <row r="32" spans="1:28" s="62" customFormat="1" ht="18" customHeight="1" x14ac:dyDescent="0.25">
      <c r="A32" s="146" t="s">
        <v>34</v>
      </c>
      <c r="B32" s="57">
        <v>9864</v>
      </c>
      <c r="C32" s="57">
        <v>10668</v>
      </c>
      <c r="D32" s="58">
        <v>108.2</v>
      </c>
      <c r="E32" s="57">
        <v>8198</v>
      </c>
      <c r="F32" s="57">
        <v>9827</v>
      </c>
      <c r="G32" s="58">
        <v>119.9</v>
      </c>
      <c r="H32" s="57">
        <v>1086</v>
      </c>
      <c r="I32" s="57">
        <v>1319</v>
      </c>
      <c r="J32" s="58">
        <v>121.5</v>
      </c>
      <c r="K32" s="57">
        <v>109</v>
      </c>
      <c r="L32" s="57">
        <v>116</v>
      </c>
      <c r="M32" s="58">
        <v>106.4</v>
      </c>
      <c r="N32" s="57">
        <v>15</v>
      </c>
      <c r="O32" s="57">
        <v>43</v>
      </c>
      <c r="P32" s="58">
        <v>286.7</v>
      </c>
      <c r="Q32" s="57">
        <v>4981</v>
      </c>
      <c r="R32" s="145">
        <v>7968</v>
      </c>
      <c r="S32" s="58">
        <v>160</v>
      </c>
      <c r="T32" s="145">
        <v>2648</v>
      </c>
      <c r="U32" s="57">
        <v>4012</v>
      </c>
      <c r="V32" s="145">
        <v>2594</v>
      </c>
      <c r="W32" s="58">
        <v>64.7</v>
      </c>
      <c r="X32" s="57">
        <v>3519</v>
      </c>
      <c r="Y32" s="145">
        <v>2225</v>
      </c>
      <c r="Z32" s="58">
        <v>63.2</v>
      </c>
      <c r="AA32" s="54"/>
      <c r="AB32" s="61"/>
    </row>
    <row r="33" spans="1:26" ht="48.75" customHeight="1" x14ac:dyDescent="0.2">
      <c r="A33" s="65"/>
      <c r="N33" s="313" t="s">
        <v>170</v>
      </c>
      <c r="O33" s="313"/>
      <c r="P33" s="313"/>
      <c r="Q33" s="313"/>
      <c r="R33" s="313"/>
      <c r="S33" s="313"/>
      <c r="T33" s="313"/>
      <c r="U33" s="313"/>
      <c r="V33" s="313"/>
      <c r="W33" s="313"/>
      <c r="X33" s="313"/>
      <c r="Y33" s="313"/>
      <c r="Z33" s="313"/>
    </row>
    <row r="34" spans="1:26" x14ac:dyDescent="0.2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</row>
    <row r="35" spans="1:26" x14ac:dyDescent="0.2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</row>
    <row r="36" spans="1:26" x14ac:dyDescent="0.2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</row>
    <row r="37" spans="1:26" x14ac:dyDescent="0.2"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</row>
    <row r="38" spans="1:26" x14ac:dyDescent="0.2"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</row>
    <row r="39" spans="1:26" x14ac:dyDescent="0.2"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</row>
    <row r="40" spans="1:26" x14ac:dyDescent="0.2"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</row>
    <row r="41" spans="1:26" x14ac:dyDescent="0.2"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</row>
    <row r="42" spans="1:26" x14ac:dyDescent="0.2"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</row>
    <row r="43" spans="1:26" x14ac:dyDescent="0.2"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</row>
    <row r="44" spans="1:26" x14ac:dyDescent="0.2"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</row>
    <row r="45" spans="1:26" x14ac:dyDescent="0.2"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</row>
    <row r="46" spans="1:26" x14ac:dyDescent="0.2"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</row>
    <row r="47" spans="1:26" x14ac:dyDescent="0.2"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</row>
    <row r="48" spans="1:26" x14ac:dyDescent="0.2"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</row>
    <row r="49" spans="11:23" x14ac:dyDescent="0.2"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</row>
    <row r="50" spans="11:23" x14ac:dyDescent="0.2"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</row>
    <row r="51" spans="11:23" x14ac:dyDescent="0.2"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</row>
    <row r="52" spans="11:23" x14ac:dyDescent="0.2"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</row>
    <row r="53" spans="11:23" x14ac:dyDescent="0.2"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</row>
    <row r="54" spans="11:23" x14ac:dyDescent="0.2"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</row>
    <row r="55" spans="11:23" x14ac:dyDescent="0.2"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</row>
    <row r="56" spans="11:23" x14ac:dyDescent="0.2"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</row>
    <row r="57" spans="11:23" x14ac:dyDescent="0.2"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</row>
    <row r="58" spans="11:23" x14ac:dyDescent="0.2"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</row>
    <row r="59" spans="11:23" x14ac:dyDescent="0.2"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</row>
    <row r="60" spans="11:23" x14ac:dyDescent="0.2"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</row>
    <row r="61" spans="11:23" x14ac:dyDescent="0.2"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</row>
    <row r="62" spans="11:23" x14ac:dyDescent="0.2"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</row>
    <row r="63" spans="11:23" x14ac:dyDescent="0.2"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</row>
    <row r="64" spans="11:23" x14ac:dyDescent="0.2"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</row>
    <row r="65" spans="11:23" x14ac:dyDescent="0.2"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</row>
    <row r="66" spans="11:23" x14ac:dyDescent="0.2"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</row>
    <row r="67" spans="11:23" x14ac:dyDescent="0.2"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</row>
    <row r="68" spans="11:23" x14ac:dyDescent="0.2"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</row>
    <row r="69" spans="11:23" x14ac:dyDescent="0.2"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</row>
    <row r="70" spans="11:23" x14ac:dyDescent="0.2"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</row>
    <row r="71" spans="11:23" x14ac:dyDescent="0.2"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</row>
    <row r="72" spans="11:23" x14ac:dyDescent="0.2"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</row>
    <row r="73" spans="11:23" x14ac:dyDescent="0.2"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</row>
    <row r="74" spans="11:23" x14ac:dyDescent="0.2"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</row>
    <row r="75" spans="11:23" x14ac:dyDescent="0.2"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</row>
    <row r="76" spans="11:23" x14ac:dyDescent="0.2"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</row>
    <row r="77" spans="11:23" x14ac:dyDescent="0.2"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</row>
    <row r="78" spans="11:23" x14ac:dyDescent="0.2"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</row>
    <row r="79" spans="11:23" x14ac:dyDescent="0.2"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</row>
    <row r="80" spans="11:23" x14ac:dyDescent="0.2"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</row>
    <row r="81" spans="11:23" x14ac:dyDescent="0.2"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</row>
    <row r="82" spans="11:23" x14ac:dyDescent="0.2"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</row>
    <row r="83" spans="11:23" x14ac:dyDescent="0.2"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</row>
    <row r="84" spans="11:23" x14ac:dyDescent="0.2"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</row>
    <row r="85" spans="11:23" x14ac:dyDescent="0.2"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</row>
    <row r="86" spans="11:23" x14ac:dyDescent="0.2"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</row>
    <row r="87" spans="11:23" x14ac:dyDescent="0.2"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</row>
    <row r="88" spans="11:23" x14ac:dyDescent="0.2"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</row>
  </sheetData>
  <mergeCells count="39">
    <mergeCell ref="B1:M1"/>
    <mergeCell ref="V2:W2"/>
    <mergeCell ref="A3:A5"/>
    <mergeCell ref="B3:D3"/>
    <mergeCell ref="E3:G3"/>
    <mergeCell ref="H3:J3"/>
    <mergeCell ref="K3:M3"/>
    <mergeCell ref="N3:P3"/>
    <mergeCell ref="U3:W3"/>
    <mergeCell ref="B4:B5"/>
    <mergeCell ref="C4:C5"/>
    <mergeCell ref="D4:D5"/>
    <mergeCell ref="E4:E5"/>
    <mergeCell ref="F4:F5"/>
    <mergeCell ref="G4:G5"/>
    <mergeCell ref="T4:T5"/>
    <mergeCell ref="H4:H5"/>
    <mergeCell ref="K4:K5"/>
    <mergeCell ref="L4:L5"/>
    <mergeCell ref="M4:M5"/>
    <mergeCell ref="N4:N5"/>
    <mergeCell ref="I4:I5"/>
    <mergeCell ref="J4:J5"/>
    <mergeCell ref="X2:Y2"/>
    <mergeCell ref="V1:W1"/>
    <mergeCell ref="Q3:S3"/>
    <mergeCell ref="Q4:Q5"/>
    <mergeCell ref="R4:R5"/>
    <mergeCell ref="S4:S5"/>
    <mergeCell ref="U4:U5"/>
    <mergeCell ref="V4:V5"/>
    <mergeCell ref="W4:W5"/>
    <mergeCell ref="N33:Z33"/>
    <mergeCell ref="X3:Z3"/>
    <mergeCell ref="X4:X5"/>
    <mergeCell ref="Y4:Y5"/>
    <mergeCell ref="Z4:Z5"/>
    <mergeCell ref="O4:O5"/>
    <mergeCell ref="P4:P5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3" max="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K18"/>
  <sheetViews>
    <sheetView view="pageBreakPreview" zoomScale="90" zoomScaleNormal="70" zoomScaleSheetLayoutView="90" workbookViewId="0">
      <selection activeCell="A2" sqref="A2:A3"/>
    </sheetView>
  </sheetViews>
  <sheetFormatPr defaultColWidth="8" defaultRowHeight="12.75" x14ac:dyDescent="0.2"/>
  <cols>
    <col min="1" max="1" width="60.85546875" style="3" customWidth="1"/>
    <col min="2" max="3" width="17.42578125" style="3" customWidth="1"/>
    <col min="4" max="4" width="10.85546875" style="3" customWidth="1"/>
    <col min="5" max="5" width="15" style="3" customWidth="1"/>
    <col min="6" max="16384" width="8" style="3"/>
  </cols>
  <sheetData>
    <row r="1" spans="1:11" ht="54.75" customHeight="1" x14ac:dyDescent="0.2">
      <c r="A1" s="302" t="s">
        <v>65</v>
      </c>
      <c r="B1" s="302"/>
      <c r="C1" s="302"/>
      <c r="D1" s="302"/>
      <c r="E1" s="302"/>
    </row>
    <row r="2" spans="1:11" s="4" customFormat="1" ht="23.25" customHeight="1" x14ac:dyDescent="0.25">
      <c r="A2" s="307" t="s">
        <v>0</v>
      </c>
      <c r="B2" s="303" t="s">
        <v>106</v>
      </c>
      <c r="C2" s="303" t="s">
        <v>107</v>
      </c>
      <c r="D2" s="305" t="s">
        <v>2</v>
      </c>
      <c r="E2" s="306"/>
    </row>
    <row r="3" spans="1:11" s="4" customFormat="1" ht="42" customHeight="1" x14ac:dyDescent="0.25">
      <c r="A3" s="308"/>
      <c r="B3" s="304"/>
      <c r="C3" s="304"/>
      <c r="D3" s="5" t="s">
        <v>3</v>
      </c>
      <c r="E3" s="6" t="s">
        <v>4</v>
      </c>
    </row>
    <row r="4" spans="1:11" s="9" customFormat="1" ht="15.75" customHeight="1" x14ac:dyDescent="0.25">
      <c r="A4" s="173" t="s">
        <v>8</v>
      </c>
      <c r="B4" s="174">
        <v>1</v>
      </c>
      <c r="C4" s="174">
        <v>2</v>
      </c>
      <c r="D4" s="174">
        <v>3</v>
      </c>
      <c r="E4" s="174">
        <v>4</v>
      </c>
    </row>
    <row r="5" spans="1:11" s="9" customFormat="1" ht="38.25" customHeight="1" x14ac:dyDescent="0.25">
      <c r="A5" s="10" t="s">
        <v>35</v>
      </c>
      <c r="B5" s="11">
        <v>52.6</v>
      </c>
      <c r="C5" s="11">
        <v>60.9</v>
      </c>
      <c r="D5" s="12">
        <v>115.77946768060836</v>
      </c>
      <c r="E5" s="13">
        <v>8.2999999999999972</v>
      </c>
      <c r="K5" s="16"/>
    </row>
    <row r="6" spans="1:11" s="4" customFormat="1" ht="38.25" customHeight="1" x14ac:dyDescent="0.25">
      <c r="A6" s="10" t="s">
        <v>36</v>
      </c>
      <c r="B6" s="11">
        <v>48.5</v>
      </c>
      <c r="C6" s="11">
        <v>56.8</v>
      </c>
      <c r="D6" s="12">
        <v>117.11340206185565</v>
      </c>
      <c r="E6" s="13">
        <v>8.2999999999999972</v>
      </c>
      <c r="K6" s="16"/>
    </row>
    <row r="7" spans="1:11" s="4" customFormat="1" ht="39.75" customHeight="1" x14ac:dyDescent="0.25">
      <c r="A7" s="18" t="s">
        <v>87</v>
      </c>
      <c r="B7" s="11">
        <v>10.199999999999999</v>
      </c>
      <c r="C7" s="195">
        <v>12.1</v>
      </c>
      <c r="D7" s="12">
        <v>118.62745098039215</v>
      </c>
      <c r="E7" s="13">
        <v>1.9000000000000004</v>
      </c>
      <c r="K7" s="16"/>
    </row>
    <row r="8" spans="1:11" s="4" customFormat="1" ht="35.25" customHeight="1" x14ac:dyDescent="0.25">
      <c r="A8" s="19" t="s">
        <v>37</v>
      </c>
      <c r="B8" s="11">
        <v>2.7</v>
      </c>
      <c r="C8" s="20">
        <v>3</v>
      </c>
      <c r="D8" s="12">
        <v>111.1111111111111</v>
      </c>
      <c r="E8" s="13">
        <v>0.29999999999999982</v>
      </c>
      <c r="K8" s="16"/>
    </row>
    <row r="9" spans="1:11" s="4" customFormat="1" ht="45.75" customHeight="1" x14ac:dyDescent="0.25">
      <c r="A9" s="19" t="s">
        <v>38</v>
      </c>
      <c r="B9" s="11">
        <v>2.5</v>
      </c>
      <c r="C9" s="11" t="s">
        <v>108</v>
      </c>
      <c r="D9" s="12">
        <v>84.000000000000014</v>
      </c>
      <c r="E9" s="13">
        <v>-0.39999999999999991</v>
      </c>
      <c r="K9" s="16"/>
    </row>
    <row r="10" spans="1:11" s="4" customFormat="1" ht="55.5" customHeight="1" x14ac:dyDescent="0.25">
      <c r="A10" s="19" t="s">
        <v>39</v>
      </c>
      <c r="B10" s="11">
        <v>42.6</v>
      </c>
      <c r="C10" s="11">
        <v>51</v>
      </c>
      <c r="D10" s="12">
        <v>119.71830985915493</v>
      </c>
      <c r="E10" s="13">
        <v>8.3999999999999986</v>
      </c>
      <c r="K10" s="16"/>
    </row>
    <row r="11" spans="1:11" s="4" customFormat="1" ht="12.75" customHeight="1" x14ac:dyDescent="0.25">
      <c r="A11" s="309" t="s">
        <v>40</v>
      </c>
      <c r="B11" s="310"/>
      <c r="C11" s="310"/>
      <c r="D11" s="310"/>
      <c r="E11" s="310"/>
      <c r="K11" s="16"/>
    </row>
    <row r="12" spans="1:11" s="4" customFormat="1" ht="15" customHeight="1" x14ac:dyDescent="0.25">
      <c r="A12" s="311"/>
      <c r="B12" s="312"/>
      <c r="C12" s="312"/>
      <c r="D12" s="312"/>
      <c r="E12" s="312"/>
      <c r="K12" s="16"/>
    </row>
    <row r="13" spans="1:11" s="4" customFormat="1" ht="20.25" customHeight="1" x14ac:dyDescent="0.25">
      <c r="A13" s="307" t="s">
        <v>0</v>
      </c>
      <c r="B13" s="326" t="s">
        <v>109</v>
      </c>
      <c r="C13" s="326" t="s">
        <v>110</v>
      </c>
      <c r="D13" s="305" t="s">
        <v>2</v>
      </c>
      <c r="E13" s="306"/>
      <c r="K13" s="16"/>
    </row>
    <row r="14" spans="1:11" ht="35.25" customHeight="1" x14ac:dyDescent="0.2">
      <c r="A14" s="308"/>
      <c r="B14" s="326"/>
      <c r="C14" s="326"/>
      <c r="D14" s="5" t="s">
        <v>3</v>
      </c>
      <c r="E14" s="6" t="s">
        <v>6</v>
      </c>
      <c r="K14" s="16"/>
    </row>
    <row r="15" spans="1:11" ht="24" customHeight="1" x14ac:dyDescent="0.2">
      <c r="A15" s="10" t="s">
        <v>111</v>
      </c>
      <c r="B15" s="21" t="s">
        <v>112</v>
      </c>
      <c r="C15" s="21">
        <v>18.7</v>
      </c>
      <c r="D15" s="22" t="s">
        <v>94</v>
      </c>
      <c r="E15" s="23" t="s">
        <v>94</v>
      </c>
      <c r="K15" s="16"/>
    </row>
    <row r="16" spans="1:11" ht="25.5" customHeight="1" x14ac:dyDescent="0.2">
      <c r="A16" s="1" t="s">
        <v>36</v>
      </c>
      <c r="B16" s="2">
        <v>20.3</v>
      </c>
      <c r="C16" s="2">
        <v>18.3</v>
      </c>
      <c r="D16" s="22">
        <v>90.1</v>
      </c>
      <c r="E16" s="23">
        <v>-2</v>
      </c>
      <c r="K16" s="16"/>
    </row>
    <row r="17" spans="1:11" ht="28.5" customHeight="1" x14ac:dyDescent="0.2">
      <c r="A17" s="1" t="s">
        <v>5</v>
      </c>
      <c r="B17" s="2">
        <v>18.100000000000001</v>
      </c>
      <c r="C17" s="2">
        <v>16</v>
      </c>
      <c r="D17" s="22">
        <v>88.4</v>
      </c>
      <c r="E17" s="22">
        <v>-2.1000000000000014</v>
      </c>
      <c r="K17" s="16"/>
    </row>
    <row r="18" spans="1:11" ht="58.5" customHeight="1" x14ac:dyDescent="0.2">
      <c r="A18" s="325" t="s">
        <v>113</v>
      </c>
      <c r="B18" s="325"/>
      <c r="C18" s="325"/>
      <c r="D18" s="325"/>
      <c r="E18" s="325"/>
    </row>
  </sheetData>
  <mergeCells count="11">
    <mergeCell ref="A18:E18"/>
    <mergeCell ref="A1:E1"/>
    <mergeCell ref="B2:B3"/>
    <mergeCell ref="C2:C3"/>
    <mergeCell ref="D2:E2"/>
    <mergeCell ref="A11:E12"/>
    <mergeCell ref="A13:A14"/>
    <mergeCell ref="B13:B14"/>
    <mergeCell ref="C13:C14"/>
    <mergeCell ref="D13:E13"/>
    <mergeCell ref="A2:A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8"/>
  <sheetViews>
    <sheetView view="pageBreakPreview" zoomScale="90" zoomScaleNormal="90" zoomScaleSheetLayoutView="90" workbookViewId="0">
      <selection activeCell="J19" sqref="J19"/>
    </sheetView>
  </sheetViews>
  <sheetFormatPr defaultColWidth="9.140625" defaultRowHeight="14.25" x14ac:dyDescent="0.2"/>
  <cols>
    <col min="1" max="1" width="18.28515625" style="67" customWidth="1"/>
    <col min="2" max="3" width="10.85546875" style="67" customWidth="1"/>
    <col min="4" max="4" width="8.7109375" style="67" customWidth="1"/>
    <col min="5" max="6" width="10.85546875" style="67" customWidth="1"/>
    <col min="7" max="7" width="8.7109375" style="67" customWidth="1"/>
    <col min="8" max="9" width="9.5703125" style="67" customWidth="1"/>
    <col min="10" max="10" width="8.7109375" style="67" customWidth="1"/>
    <col min="11" max="12" width="9.140625" style="67" customWidth="1"/>
    <col min="13" max="13" width="8.7109375" style="67" customWidth="1"/>
    <col min="14" max="15" width="10" style="67" customWidth="1"/>
    <col min="16" max="16" width="9" style="67" customWidth="1"/>
    <col min="17" max="18" width="12.28515625" style="67" customWidth="1"/>
    <col min="19" max="19" width="9.42578125" style="67" customWidth="1"/>
    <col min="20" max="20" width="15.7109375" style="67" customWidth="1"/>
    <col min="21" max="21" width="8.7109375" style="67" customWidth="1"/>
    <col min="22" max="22" width="8.85546875" style="67" customWidth="1"/>
    <col min="23" max="23" width="8.5703125" style="67" customWidth="1"/>
    <col min="24" max="16384" width="9.140625" style="67"/>
  </cols>
  <sheetData>
    <row r="1" spans="1:28" s="41" customFormat="1" ht="41.25" customHeight="1" x14ac:dyDescent="0.25">
      <c r="A1" s="40"/>
      <c r="B1" s="327" t="s">
        <v>171</v>
      </c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40"/>
      <c r="O1" s="40"/>
      <c r="P1" s="40"/>
      <c r="Q1" s="40"/>
      <c r="R1" s="40"/>
      <c r="S1" s="40"/>
      <c r="T1" s="40"/>
      <c r="U1" s="40"/>
      <c r="V1" s="40"/>
      <c r="W1" s="40"/>
      <c r="Z1" s="154" t="s">
        <v>56</v>
      </c>
    </row>
    <row r="2" spans="1:28" s="44" customFormat="1" ht="14.25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5" t="s">
        <v>41</v>
      </c>
      <c r="N2" s="42"/>
      <c r="O2" s="42"/>
      <c r="P2" s="42"/>
      <c r="Q2" s="43"/>
      <c r="R2" s="43"/>
      <c r="S2" s="43"/>
      <c r="T2" s="43"/>
      <c r="V2" s="43"/>
      <c r="W2" s="45"/>
      <c r="X2" s="45"/>
      <c r="Y2" s="45"/>
      <c r="Z2" s="155" t="s">
        <v>41</v>
      </c>
    </row>
    <row r="3" spans="1:28" s="46" customFormat="1" ht="74.25" customHeight="1" x14ac:dyDescent="0.25">
      <c r="A3" s="328"/>
      <c r="B3" s="314" t="s">
        <v>59</v>
      </c>
      <c r="C3" s="314"/>
      <c r="D3" s="314"/>
      <c r="E3" s="314" t="s">
        <v>43</v>
      </c>
      <c r="F3" s="314"/>
      <c r="G3" s="314"/>
      <c r="H3" s="314" t="s">
        <v>91</v>
      </c>
      <c r="I3" s="314"/>
      <c r="J3" s="314"/>
      <c r="K3" s="314" t="s">
        <v>46</v>
      </c>
      <c r="L3" s="314"/>
      <c r="M3" s="314"/>
      <c r="N3" s="314" t="s">
        <v>47</v>
      </c>
      <c r="O3" s="314"/>
      <c r="P3" s="314"/>
      <c r="Q3" s="319" t="s">
        <v>45</v>
      </c>
      <c r="R3" s="320"/>
      <c r="S3" s="321"/>
      <c r="T3" s="231" t="s">
        <v>105</v>
      </c>
      <c r="U3" s="314" t="s">
        <v>48</v>
      </c>
      <c r="V3" s="314"/>
      <c r="W3" s="314"/>
      <c r="X3" s="314" t="s">
        <v>53</v>
      </c>
      <c r="Y3" s="314"/>
      <c r="Z3" s="314"/>
    </row>
    <row r="4" spans="1:28" s="47" customFormat="1" ht="26.25" customHeight="1" x14ac:dyDescent="0.25">
      <c r="A4" s="329"/>
      <c r="B4" s="316" t="s">
        <v>1</v>
      </c>
      <c r="C4" s="316" t="s">
        <v>75</v>
      </c>
      <c r="D4" s="331" t="s">
        <v>76</v>
      </c>
      <c r="E4" s="316" t="s">
        <v>1</v>
      </c>
      <c r="F4" s="316" t="s">
        <v>75</v>
      </c>
      <c r="G4" s="331" t="s">
        <v>76</v>
      </c>
      <c r="H4" s="316" t="s">
        <v>1</v>
      </c>
      <c r="I4" s="316" t="s">
        <v>75</v>
      </c>
      <c r="J4" s="331" t="s">
        <v>76</v>
      </c>
      <c r="K4" s="316" t="s">
        <v>1</v>
      </c>
      <c r="L4" s="316" t="s">
        <v>75</v>
      </c>
      <c r="M4" s="331" t="s">
        <v>76</v>
      </c>
      <c r="N4" s="316" t="s">
        <v>1</v>
      </c>
      <c r="O4" s="316" t="s">
        <v>75</v>
      </c>
      <c r="P4" s="331" t="s">
        <v>76</v>
      </c>
      <c r="Q4" s="316" t="s">
        <v>1</v>
      </c>
      <c r="R4" s="316" t="s">
        <v>75</v>
      </c>
      <c r="S4" s="331" t="s">
        <v>76</v>
      </c>
      <c r="T4" s="316" t="s">
        <v>75</v>
      </c>
      <c r="U4" s="316" t="s">
        <v>1</v>
      </c>
      <c r="V4" s="316" t="s">
        <v>75</v>
      </c>
      <c r="W4" s="331" t="s">
        <v>76</v>
      </c>
      <c r="X4" s="316" t="s">
        <v>1</v>
      </c>
      <c r="Y4" s="316" t="s">
        <v>75</v>
      </c>
      <c r="Z4" s="331" t="s">
        <v>76</v>
      </c>
    </row>
    <row r="5" spans="1:28" s="47" customFormat="1" ht="15.75" customHeight="1" x14ac:dyDescent="0.25">
      <c r="A5" s="330"/>
      <c r="B5" s="316"/>
      <c r="C5" s="316"/>
      <c r="D5" s="331"/>
      <c r="E5" s="316"/>
      <c r="F5" s="316"/>
      <c r="G5" s="331"/>
      <c r="H5" s="316"/>
      <c r="I5" s="316"/>
      <c r="J5" s="331"/>
      <c r="K5" s="316"/>
      <c r="L5" s="316"/>
      <c r="M5" s="331"/>
      <c r="N5" s="316"/>
      <c r="O5" s="316"/>
      <c r="P5" s="331"/>
      <c r="Q5" s="316"/>
      <c r="R5" s="316"/>
      <c r="S5" s="331"/>
      <c r="T5" s="316"/>
      <c r="U5" s="316"/>
      <c r="V5" s="316"/>
      <c r="W5" s="331"/>
      <c r="X5" s="316"/>
      <c r="Y5" s="316"/>
      <c r="Z5" s="331"/>
    </row>
    <row r="6" spans="1:28" s="50" customFormat="1" ht="11.25" customHeight="1" x14ac:dyDescent="0.25">
      <c r="A6" s="48" t="s">
        <v>8</v>
      </c>
      <c r="B6" s="49">
        <v>1</v>
      </c>
      <c r="C6" s="49">
        <v>2</v>
      </c>
      <c r="D6" s="49">
        <v>3</v>
      </c>
      <c r="E6" s="49">
        <v>4</v>
      </c>
      <c r="F6" s="49">
        <v>5</v>
      </c>
      <c r="G6" s="49">
        <v>6</v>
      </c>
      <c r="H6" s="49">
        <v>7</v>
      </c>
      <c r="I6" s="49">
        <v>8</v>
      </c>
      <c r="J6" s="49">
        <v>9</v>
      </c>
      <c r="K6" s="49">
        <v>10</v>
      </c>
      <c r="L6" s="49">
        <v>11</v>
      </c>
      <c r="M6" s="49">
        <v>12</v>
      </c>
      <c r="N6" s="49">
        <v>13</v>
      </c>
      <c r="O6" s="49">
        <v>14</v>
      </c>
      <c r="P6" s="49">
        <v>15</v>
      </c>
      <c r="Q6" s="49">
        <v>16</v>
      </c>
      <c r="R6" s="49">
        <v>17</v>
      </c>
      <c r="S6" s="49">
        <v>18</v>
      </c>
      <c r="T6" s="49">
        <v>19</v>
      </c>
      <c r="U6" s="49">
        <v>20</v>
      </c>
      <c r="V6" s="49">
        <v>21</v>
      </c>
      <c r="W6" s="49">
        <v>22</v>
      </c>
      <c r="X6" s="49">
        <v>23</v>
      </c>
      <c r="Y6" s="49">
        <v>24</v>
      </c>
      <c r="Z6" s="49">
        <v>25</v>
      </c>
    </row>
    <row r="7" spans="1:28" s="55" customFormat="1" ht="16.5" customHeight="1" x14ac:dyDescent="0.25">
      <c r="A7" s="51" t="s">
        <v>9</v>
      </c>
      <c r="B7" s="52">
        <v>52582</v>
      </c>
      <c r="C7" s="52">
        <v>60907</v>
      </c>
      <c r="D7" s="53">
        <v>115.8</v>
      </c>
      <c r="E7" s="52">
        <v>48486</v>
      </c>
      <c r="F7" s="52">
        <v>56789</v>
      </c>
      <c r="G7" s="53">
        <v>117.1</v>
      </c>
      <c r="H7" s="52">
        <v>10183</v>
      </c>
      <c r="I7" s="52">
        <v>12139</v>
      </c>
      <c r="J7" s="53">
        <v>119.2</v>
      </c>
      <c r="K7" s="52">
        <v>2731</v>
      </c>
      <c r="L7" s="52">
        <v>3005</v>
      </c>
      <c r="M7" s="53">
        <v>110</v>
      </c>
      <c r="N7" s="52">
        <v>2512</v>
      </c>
      <c r="O7" s="52">
        <v>2092</v>
      </c>
      <c r="P7" s="53">
        <v>83.3</v>
      </c>
      <c r="Q7" s="52">
        <v>42634</v>
      </c>
      <c r="R7" s="52">
        <v>51021</v>
      </c>
      <c r="S7" s="53">
        <v>119.7</v>
      </c>
      <c r="T7" s="52">
        <v>18667</v>
      </c>
      <c r="U7" s="52">
        <v>20329</v>
      </c>
      <c r="V7" s="52">
        <v>18258</v>
      </c>
      <c r="W7" s="53">
        <v>89.8</v>
      </c>
      <c r="X7" s="52">
        <v>18097</v>
      </c>
      <c r="Y7" s="52">
        <v>16042</v>
      </c>
      <c r="Z7" s="53">
        <v>88.6</v>
      </c>
      <c r="AA7" s="54"/>
    </row>
    <row r="8" spans="1:28" s="62" customFormat="1" ht="16.5" customHeight="1" x14ac:dyDescent="0.25">
      <c r="A8" s="56" t="s">
        <v>10</v>
      </c>
      <c r="B8" s="57">
        <v>2648</v>
      </c>
      <c r="C8" s="57">
        <v>2973</v>
      </c>
      <c r="D8" s="58">
        <v>112.3</v>
      </c>
      <c r="E8" s="57">
        <v>2529</v>
      </c>
      <c r="F8" s="59">
        <v>2832</v>
      </c>
      <c r="G8" s="58">
        <v>112</v>
      </c>
      <c r="H8" s="57">
        <v>547</v>
      </c>
      <c r="I8" s="57">
        <v>653</v>
      </c>
      <c r="J8" s="58">
        <v>119.4</v>
      </c>
      <c r="K8" s="57">
        <v>117</v>
      </c>
      <c r="L8" s="57">
        <v>155</v>
      </c>
      <c r="M8" s="58">
        <v>132.5</v>
      </c>
      <c r="N8" s="57">
        <v>104</v>
      </c>
      <c r="O8" s="57">
        <v>44</v>
      </c>
      <c r="P8" s="58">
        <v>42.3</v>
      </c>
      <c r="Q8" s="57">
        <v>2396</v>
      </c>
      <c r="R8" s="57">
        <v>2687</v>
      </c>
      <c r="S8" s="58">
        <v>112.1</v>
      </c>
      <c r="T8" s="57">
        <v>902</v>
      </c>
      <c r="U8" s="57">
        <v>946</v>
      </c>
      <c r="V8" s="57">
        <v>886</v>
      </c>
      <c r="W8" s="58">
        <v>93.7</v>
      </c>
      <c r="X8" s="57">
        <v>865</v>
      </c>
      <c r="Y8" s="57">
        <v>837</v>
      </c>
      <c r="Z8" s="58">
        <v>96.8</v>
      </c>
      <c r="AA8" s="60"/>
      <c r="AB8" s="61"/>
    </row>
    <row r="9" spans="1:28" s="63" customFormat="1" ht="16.5" customHeight="1" x14ac:dyDescent="0.25">
      <c r="A9" s="56" t="s">
        <v>11</v>
      </c>
      <c r="B9" s="57">
        <v>1667</v>
      </c>
      <c r="C9" s="57">
        <v>1933</v>
      </c>
      <c r="D9" s="58">
        <v>116</v>
      </c>
      <c r="E9" s="57">
        <v>1619</v>
      </c>
      <c r="F9" s="59">
        <v>1889</v>
      </c>
      <c r="G9" s="58">
        <v>116.7</v>
      </c>
      <c r="H9" s="57">
        <v>302</v>
      </c>
      <c r="I9" s="57">
        <v>398</v>
      </c>
      <c r="J9" s="58">
        <v>131.80000000000001</v>
      </c>
      <c r="K9" s="57">
        <v>85</v>
      </c>
      <c r="L9" s="57">
        <v>102</v>
      </c>
      <c r="M9" s="58">
        <v>120</v>
      </c>
      <c r="N9" s="57">
        <v>116</v>
      </c>
      <c r="O9" s="57">
        <v>89</v>
      </c>
      <c r="P9" s="58">
        <v>76.7</v>
      </c>
      <c r="Q9" s="57">
        <v>1555</v>
      </c>
      <c r="R9" s="57">
        <v>1852</v>
      </c>
      <c r="S9" s="58">
        <v>119.1</v>
      </c>
      <c r="T9" s="57">
        <v>518</v>
      </c>
      <c r="U9" s="57">
        <v>646</v>
      </c>
      <c r="V9" s="57">
        <v>514</v>
      </c>
      <c r="W9" s="58">
        <v>79.599999999999994</v>
      </c>
      <c r="X9" s="57">
        <v>572</v>
      </c>
      <c r="Y9" s="57">
        <v>435</v>
      </c>
      <c r="Z9" s="58">
        <v>76</v>
      </c>
      <c r="AA9" s="60"/>
      <c r="AB9" s="61"/>
    </row>
    <row r="10" spans="1:28" s="62" customFormat="1" ht="16.5" customHeight="1" x14ac:dyDescent="0.25">
      <c r="A10" s="56" t="s">
        <v>12</v>
      </c>
      <c r="B10" s="57">
        <v>1531</v>
      </c>
      <c r="C10" s="57">
        <v>1928</v>
      </c>
      <c r="D10" s="58">
        <v>125.9</v>
      </c>
      <c r="E10" s="57">
        <v>1430</v>
      </c>
      <c r="F10" s="59">
        <v>1797</v>
      </c>
      <c r="G10" s="58">
        <v>125.7</v>
      </c>
      <c r="H10" s="57">
        <v>468</v>
      </c>
      <c r="I10" s="57">
        <v>613</v>
      </c>
      <c r="J10" s="58">
        <v>131</v>
      </c>
      <c r="K10" s="57">
        <v>84</v>
      </c>
      <c r="L10" s="57">
        <v>116</v>
      </c>
      <c r="M10" s="58">
        <v>138.1</v>
      </c>
      <c r="N10" s="57">
        <v>74</v>
      </c>
      <c r="O10" s="57">
        <v>70</v>
      </c>
      <c r="P10" s="58">
        <v>94.6</v>
      </c>
      <c r="Q10" s="57">
        <v>1402</v>
      </c>
      <c r="R10" s="57">
        <v>1713</v>
      </c>
      <c r="S10" s="58">
        <v>122.2</v>
      </c>
      <c r="T10" s="57">
        <v>535</v>
      </c>
      <c r="U10" s="57">
        <v>528</v>
      </c>
      <c r="V10" s="57">
        <v>522</v>
      </c>
      <c r="W10" s="58">
        <v>98.9</v>
      </c>
      <c r="X10" s="57">
        <v>437</v>
      </c>
      <c r="Y10" s="57">
        <v>429</v>
      </c>
      <c r="Z10" s="58">
        <v>98.2</v>
      </c>
      <c r="AA10" s="60"/>
      <c r="AB10" s="61"/>
    </row>
    <row r="11" spans="1:28" s="62" customFormat="1" ht="16.5" customHeight="1" x14ac:dyDescent="0.25">
      <c r="A11" s="56" t="s">
        <v>13</v>
      </c>
      <c r="B11" s="57">
        <v>2770</v>
      </c>
      <c r="C11" s="57">
        <v>3372</v>
      </c>
      <c r="D11" s="58">
        <v>121.7</v>
      </c>
      <c r="E11" s="57">
        <v>2470</v>
      </c>
      <c r="F11" s="59">
        <v>3061</v>
      </c>
      <c r="G11" s="58">
        <v>123.9</v>
      </c>
      <c r="H11" s="57">
        <v>504</v>
      </c>
      <c r="I11" s="57">
        <v>692</v>
      </c>
      <c r="J11" s="58">
        <v>137.30000000000001</v>
      </c>
      <c r="K11" s="57">
        <v>207</v>
      </c>
      <c r="L11" s="57">
        <v>235</v>
      </c>
      <c r="M11" s="58">
        <v>113.5</v>
      </c>
      <c r="N11" s="57">
        <v>389</v>
      </c>
      <c r="O11" s="57">
        <v>438</v>
      </c>
      <c r="P11" s="58">
        <v>112.6</v>
      </c>
      <c r="Q11" s="57">
        <v>2369</v>
      </c>
      <c r="R11" s="57">
        <v>2829</v>
      </c>
      <c r="S11" s="58">
        <v>119.4</v>
      </c>
      <c r="T11" s="57">
        <v>888</v>
      </c>
      <c r="U11" s="57">
        <v>1026</v>
      </c>
      <c r="V11" s="57">
        <v>867</v>
      </c>
      <c r="W11" s="58">
        <v>84.5</v>
      </c>
      <c r="X11" s="57">
        <v>875</v>
      </c>
      <c r="Y11" s="57">
        <v>731</v>
      </c>
      <c r="Z11" s="58">
        <v>83.5</v>
      </c>
      <c r="AA11" s="60"/>
      <c r="AB11" s="61"/>
    </row>
    <row r="12" spans="1:28" s="62" customFormat="1" ht="16.5" customHeight="1" x14ac:dyDescent="0.25">
      <c r="A12" s="56" t="s">
        <v>14</v>
      </c>
      <c r="B12" s="57">
        <v>3448</v>
      </c>
      <c r="C12" s="57">
        <v>3752</v>
      </c>
      <c r="D12" s="58">
        <v>108.8</v>
      </c>
      <c r="E12" s="57">
        <v>3218</v>
      </c>
      <c r="F12" s="59">
        <v>3516</v>
      </c>
      <c r="G12" s="58">
        <v>109.3</v>
      </c>
      <c r="H12" s="57">
        <v>640</v>
      </c>
      <c r="I12" s="57">
        <v>695</v>
      </c>
      <c r="J12" s="58">
        <v>108.6</v>
      </c>
      <c r="K12" s="57">
        <v>191</v>
      </c>
      <c r="L12" s="57">
        <v>209</v>
      </c>
      <c r="M12" s="58">
        <v>109.4</v>
      </c>
      <c r="N12" s="57">
        <v>35</v>
      </c>
      <c r="O12" s="57">
        <v>60</v>
      </c>
      <c r="P12" s="58">
        <v>171.4</v>
      </c>
      <c r="Q12" s="57">
        <v>3186</v>
      </c>
      <c r="R12" s="57">
        <v>3486</v>
      </c>
      <c r="S12" s="58">
        <v>109.4</v>
      </c>
      <c r="T12" s="57">
        <v>1265</v>
      </c>
      <c r="U12" s="57">
        <v>1357</v>
      </c>
      <c r="V12" s="57">
        <v>1246</v>
      </c>
      <c r="W12" s="58">
        <v>91.8</v>
      </c>
      <c r="X12" s="57">
        <v>1231</v>
      </c>
      <c r="Y12" s="57">
        <v>1126</v>
      </c>
      <c r="Z12" s="58">
        <v>91.5</v>
      </c>
      <c r="AA12" s="60"/>
      <c r="AB12" s="61"/>
    </row>
    <row r="13" spans="1:28" s="62" customFormat="1" ht="16.5" customHeight="1" x14ac:dyDescent="0.25">
      <c r="A13" s="56" t="s">
        <v>15</v>
      </c>
      <c r="B13" s="57">
        <v>768</v>
      </c>
      <c r="C13" s="57">
        <v>950</v>
      </c>
      <c r="D13" s="58">
        <v>123.7</v>
      </c>
      <c r="E13" s="57">
        <v>711</v>
      </c>
      <c r="F13" s="59">
        <v>869</v>
      </c>
      <c r="G13" s="58">
        <v>122.2</v>
      </c>
      <c r="H13" s="57">
        <v>115</v>
      </c>
      <c r="I13" s="57">
        <v>176</v>
      </c>
      <c r="J13" s="58">
        <v>153</v>
      </c>
      <c r="K13" s="57">
        <v>23</v>
      </c>
      <c r="L13" s="57">
        <v>41</v>
      </c>
      <c r="M13" s="58">
        <v>178.3</v>
      </c>
      <c r="N13" s="57">
        <v>18</v>
      </c>
      <c r="O13" s="57">
        <v>24</v>
      </c>
      <c r="P13" s="58">
        <v>133.30000000000001</v>
      </c>
      <c r="Q13" s="57">
        <v>676</v>
      </c>
      <c r="R13" s="57">
        <v>828</v>
      </c>
      <c r="S13" s="58">
        <v>122.5</v>
      </c>
      <c r="T13" s="57">
        <v>290</v>
      </c>
      <c r="U13" s="57">
        <v>358</v>
      </c>
      <c r="V13" s="57">
        <v>277</v>
      </c>
      <c r="W13" s="58">
        <v>77.400000000000006</v>
      </c>
      <c r="X13" s="57">
        <v>319</v>
      </c>
      <c r="Y13" s="57">
        <v>245</v>
      </c>
      <c r="Z13" s="58">
        <v>76.8</v>
      </c>
      <c r="AA13" s="60"/>
      <c r="AB13" s="61"/>
    </row>
    <row r="14" spans="1:28" s="62" customFormat="1" ht="16.5" customHeight="1" x14ac:dyDescent="0.25">
      <c r="A14" s="56" t="s">
        <v>16</v>
      </c>
      <c r="B14" s="57">
        <v>2892</v>
      </c>
      <c r="C14" s="57">
        <v>2862</v>
      </c>
      <c r="D14" s="58">
        <v>99</v>
      </c>
      <c r="E14" s="57">
        <v>2630</v>
      </c>
      <c r="F14" s="59">
        <v>2622</v>
      </c>
      <c r="G14" s="58">
        <v>99.7</v>
      </c>
      <c r="H14" s="57">
        <v>492</v>
      </c>
      <c r="I14" s="57">
        <v>532</v>
      </c>
      <c r="J14" s="58">
        <v>108.1</v>
      </c>
      <c r="K14" s="57">
        <v>47</v>
      </c>
      <c r="L14" s="57">
        <v>33</v>
      </c>
      <c r="M14" s="58">
        <v>70.2</v>
      </c>
      <c r="N14" s="57">
        <v>87</v>
      </c>
      <c r="O14" s="57">
        <v>62</v>
      </c>
      <c r="P14" s="58">
        <v>71.3</v>
      </c>
      <c r="Q14" s="57">
        <v>2557</v>
      </c>
      <c r="R14" s="57">
        <v>2523</v>
      </c>
      <c r="S14" s="58">
        <v>98.7</v>
      </c>
      <c r="T14" s="57">
        <v>824</v>
      </c>
      <c r="U14" s="57">
        <v>1122</v>
      </c>
      <c r="V14" s="57">
        <v>797</v>
      </c>
      <c r="W14" s="58">
        <v>71</v>
      </c>
      <c r="X14" s="57">
        <v>936</v>
      </c>
      <c r="Y14" s="57">
        <v>670</v>
      </c>
      <c r="Z14" s="58">
        <v>71.599999999999994</v>
      </c>
      <c r="AA14" s="60"/>
      <c r="AB14" s="61"/>
    </row>
    <row r="15" spans="1:28" s="62" customFormat="1" ht="16.5" customHeight="1" x14ac:dyDescent="0.25">
      <c r="A15" s="56" t="s">
        <v>17</v>
      </c>
      <c r="B15" s="57">
        <v>1605</v>
      </c>
      <c r="C15" s="57">
        <v>1840</v>
      </c>
      <c r="D15" s="58">
        <v>114.6</v>
      </c>
      <c r="E15" s="57">
        <v>1456</v>
      </c>
      <c r="F15" s="59">
        <v>1705</v>
      </c>
      <c r="G15" s="58">
        <v>117.1</v>
      </c>
      <c r="H15" s="57">
        <v>352</v>
      </c>
      <c r="I15" s="57">
        <v>428</v>
      </c>
      <c r="J15" s="58">
        <v>121.6</v>
      </c>
      <c r="K15" s="57">
        <v>192</v>
      </c>
      <c r="L15" s="57">
        <v>238</v>
      </c>
      <c r="M15" s="58">
        <v>124</v>
      </c>
      <c r="N15" s="57">
        <v>176</v>
      </c>
      <c r="O15" s="57">
        <v>23</v>
      </c>
      <c r="P15" s="58">
        <v>13.1</v>
      </c>
      <c r="Q15" s="57">
        <v>1425</v>
      </c>
      <c r="R15" s="57">
        <v>1647</v>
      </c>
      <c r="S15" s="58">
        <v>115.6</v>
      </c>
      <c r="T15" s="57">
        <v>531</v>
      </c>
      <c r="U15" s="57">
        <v>600</v>
      </c>
      <c r="V15" s="57">
        <v>519</v>
      </c>
      <c r="W15" s="58">
        <v>86.5</v>
      </c>
      <c r="X15" s="57">
        <v>550</v>
      </c>
      <c r="Y15" s="57">
        <v>477</v>
      </c>
      <c r="Z15" s="58">
        <v>86.7</v>
      </c>
      <c r="AA15" s="60"/>
      <c r="AB15" s="61"/>
    </row>
    <row r="16" spans="1:28" s="62" customFormat="1" ht="16.5" customHeight="1" x14ac:dyDescent="0.25">
      <c r="A16" s="56" t="s">
        <v>18</v>
      </c>
      <c r="B16" s="57">
        <v>2526</v>
      </c>
      <c r="C16" s="57">
        <v>2812</v>
      </c>
      <c r="D16" s="58">
        <v>111.3</v>
      </c>
      <c r="E16" s="57">
        <v>2303</v>
      </c>
      <c r="F16" s="59">
        <v>2552</v>
      </c>
      <c r="G16" s="58">
        <v>110.8</v>
      </c>
      <c r="H16" s="57">
        <v>417</v>
      </c>
      <c r="I16" s="57">
        <v>516</v>
      </c>
      <c r="J16" s="58">
        <v>123.7</v>
      </c>
      <c r="K16" s="57">
        <v>95</v>
      </c>
      <c r="L16" s="57">
        <v>74</v>
      </c>
      <c r="M16" s="58">
        <v>77.900000000000006</v>
      </c>
      <c r="N16" s="57">
        <v>127</v>
      </c>
      <c r="O16" s="57">
        <v>52</v>
      </c>
      <c r="P16" s="58">
        <v>40.9</v>
      </c>
      <c r="Q16" s="57">
        <v>1626</v>
      </c>
      <c r="R16" s="57">
        <v>1935</v>
      </c>
      <c r="S16" s="58">
        <v>119</v>
      </c>
      <c r="T16" s="57">
        <v>850</v>
      </c>
      <c r="U16" s="57">
        <v>978</v>
      </c>
      <c r="V16" s="57">
        <v>824</v>
      </c>
      <c r="W16" s="58">
        <v>84.3</v>
      </c>
      <c r="X16" s="57">
        <v>898</v>
      </c>
      <c r="Y16" s="57">
        <v>753</v>
      </c>
      <c r="Z16" s="58">
        <v>83.9</v>
      </c>
      <c r="AA16" s="60"/>
      <c r="AB16" s="61"/>
    </row>
    <row r="17" spans="1:28" s="62" customFormat="1" ht="16.5" customHeight="1" x14ac:dyDescent="0.25">
      <c r="A17" s="56" t="s">
        <v>19</v>
      </c>
      <c r="B17" s="57">
        <v>1664</v>
      </c>
      <c r="C17" s="57">
        <v>1977</v>
      </c>
      <c r="D17" s="58">
        <v>118.8</v>
      </c>
      <c r="E17" s="57">
        <v>1469</v>
      </c>
      <c r="F17" s="59">
        <v>1764</v>
      </c>
      <c r="G17" s="58">
        <v>120.1</v>
      </c>
      <c r="H17" s="57">
        <v>252</v>
      </c>
      <c r="I17" s="57">
        <v>366</v>
      </c>
      <c r="J17" s="58">
        <v>145.19999999999999</v>
      </c>
      <c r="K17" s="57">
        <v>47</v>
      </c>
      <c r="L17" s="57">
        <v>49</v>
      </c>
      <c r="M17" s="58">
        <v>104.3</v>
      </c>
      <c r="N17" s="57">
        <v>68</v>
      </c>
      <c r="O17" s="57">
        <v>52</v>
      </c>
      <c r="P17" s="58">
        <v>76.5</v>
      </c>
      <c r="Q17" s="57">
        <v>1357</v>
      </c>
      <c r="R17" s="57">
        <v>1630</v>
      </c>
      <c r="S17" s="58">
        <v>120.1</v>
      </c>
      <c r="T17" s="57">
        <v>590</v>
      </c>
      <c r="U17" s="57">
        <v>648</v>
      </c>
      <c r="V17" s="57">
        <v>581</v>
      </c>
      <c r="W17" s="58">
        <v>89.7</v>
      </c>
      <c r="X17" s="57">
        <v>548</v>
      </c>
      <c r="Y17" s="57">
        <v>501</v>
      </c>
      <c r="Z17" s="58">
        <v>91.4</v>
      </c>
      <c r="AA17" s="60"/>
      <c r="AB17" s="61"/>
    </row>
    <row r="18" spans="1:28" s="62" customFormat="1" ht="16.5" customHeight="1" x14ac:dyDescent="0.25">
      <c r="A18" s="56" t="s">
        <v>20</v>
      </c>
      <c r="B18" s="57">
        <v>878</v>
      </c>
      <c r="C18" s="57">
        <v>1031</v>
      </c>
      <c r="D18" s="58">
        <v>117.4</v>
      </c>
      <c r="E18" s="57">
        <v>645</v>
      </c>
      <c r="F18" s="59">
        <v>795</v>
      </c>
      <c r="G18" s="58">
        <v>123.3</v>
      </c>
      <c r="H18" s="57">
        <v>273</v>
      </c>
      <c r="I18" s="57">
        <v>281</v>
      </c>
      <c r="J18" s="58">
        <v>102.9</v>
      </c>
      <c r="K18" s="57">
        <v>26</v>
      </c>
      <c r="L18" s="57">
        <v>28</v>
      </c>
      <c r="M18" s="58">
        <v>107.7</v>
      </c>
      <c r="N18" s="57">
        <v>29</v>
      </c>
      <c r="O18" s="57">
        <v>20</v>
      </c>
      <c r="P18" s="58">
        <v>69</v>
      </c>
      <c r="Q18" s="57">
        <v>490</v>
      </c>
      <c r="R18" s="57">
        <v>630</v>
      </c>
      <c r="S18" s="58">
        <v>128.6</v>
      </c>
      <c r="T18" s="57">
        <v>250</v>
      </c>
      <c r="U18" s="57">
        <v>254</v>
      </c>
      <c r="V18" s="57">
        <v>242</v>
      </c>
      <c r="W18" s="58">
        <v>95.3</v>
      </c>
      <c r="X18" s="57">
        <v>200</v>
      </c>
      <c r="Y18" s="57">
        <v>185</v>
      </c>
      <c r="Z18" s="58">
        <v>92.5</v>
      </c>
      <c r="AA18" s="60"/>
      <c r="AB18" s="61"/>
    </row>
    <row r="19" spans="1:28" s="62" customFormat="1" ht="16.5" customHeight="1" x14ac:dyDescent="0.25">
      <c r="A19" s="56" t="s">
        <v>21</v>
      </c>
      <c r="B19" s="57">
        <v>4405</v>
      </c>
      <c r="C19" s="57">
        <v>5475</v>
      </c>
      <c r="D19" s="58">
        <v>124.3</v>
      </c>
      <c r="E19" s="57">
        <v>3976</v>
      </c>
      <c r="F19" s="59">
        <v>4957</v>
      </c>
      <c r="G19" s="58">
        <v>124.7</v>
      </c>
      <c r="H19" s="57">
        <v>641</v>
      </c>
      <c r="I19" s="57">
        <v>874</v>
      </c>
      <c r="J19" s="58">
        <v>136.30000000000001</v>
      </c>
      <c r="K19" s="57">
        <v>276</v>
      </c>
      <c r="L19" s="57">
        <v>297</v>
      </c>
      <c r="M19" s="58">
        <v>107.6</v>
      </c>
      <c r="N19" s="57">
        <v>53</v>
      </c>
      <c r="O19" s="57">
        <v>81</v>
      </c>
      <c r="P19" s="58">
        <v>152.80000000000001</v>
      </c>
      <c r="Q19" s="57">
        <v>3651</v>
      </c>
      <c r="R19" s="57">
        <v>4318</v>
      </c>
      <c r="S19" s="58">
        <v>118.3</v>
      </c>
      <c r="T19" s="57">
        <v>1529</v>
      </c>
      <c r="U19" s="57">
        <v>1776</v>
      </c>
      <c r="V19" s="57">
        <v>1477</v>
      </c>
      <c r="W19" s="58">
        <v>83.2</v>
      </c>
      <c r="X19" s="57">
        <v>1606</v>
      </c>
      <c r="Y19" s="57">
        <v>1322</v>
      </c>
      <c r="Z19" s="58">
        <v>82.3</v>
      </c>
      <c r="AA19" s="60"/>
      <c r="AB19" s="61"/>
    </row>
    <row r="20" spans="1:28" s="62" customFormat="1" ht="16.5" customHeight="1" x14ac:dyDescent="0.25">
      <c r="A20" s="56" t="s">
        <v>22</v>
      </c>
      <c r="B20" s="57">
        <v>1501</v>
      </c>
      <c r="C20" s="57">
        <v>1677</v>
      </c>
      <c r="D20" s="58">
        <v>111.7</v>
      </c>
      <c r="E20" s="57">
        <v>1413</v>
      </c>
      <c r="F20" s="59">
        <v>1575</v>
      </c>
      <c r="G20" s="58">
        <v>111.5</v>
      </c>
      <c r="H20" s="57">
        <v>217</v>
      </c>
      <c r="I20" s="57">
        <v>244</v>
      </c>
      <c r="J20" s="58">
        <v>112.4</v>
      </c>
      <c r="K20" s="57">
        <v>61</v>
      </c>
      <c r="L20" s="57">
        <v>53</v>
      </c>
      <c r="M20" s="58">
        <v>86.9</v>
      </c>
      <c r="N20" s="57">
        <v>64</v>
      </c>
      <c r="O20" s="57">
        <v>24</v>
      </c>
      <c r="P20" s="58">
        <v>37.5</v>
      </c>
      <c r="Q20" s="57">
        <v>1338</v>
      </c>
      <c r="R20" s="57">
        <v>1430</v>
      </c>
      <c r="S20" s="58">
        <v>106.9</v>
      </c>
      <c r="T20" s="57">
        <v>552</v>
      </c>
      <c r="U20" s="57">
        <v>585</v>
      </c>
      <c r="V20" s="57">
        <v>542</v>
      </c>
      <c r="W20" s="58">
        <v>92.6</v>
      </c>
      <c r="X20" s="57">
        <v>514</v>
      </c>
      <c r="Y20" s="57">
        <v>441</v>
      </c>
      <c r="Z20" s="58">
        <v>85.8</v>
      </c>
      <c r="AA20" s="60"/>
      <c r="AB20" s="61"/>
    </row>
    <row r="21" spans="1:28" s="62" customFormat="1" ht="16.5" customHeight="1" x14ac:dyDescent="0.25">
      <c r="A21" s="56" t="s">
        <v>23</v>
      </c>
      <c r="B21" s="57">
        <v>1693</v>
      </c>
      <c r="C21" s="57">
        <v>2182</v>
      </c>
      <c r="D21" s="58">
        <v>128.9</v>
      </c>
      <c r="E21" s="57">
        <v>1466</v>
      </c>
      <c r="F21" s="59">
        <v>1965</v>
      </c>
      <c r="G21" s="58">
        <v>134</v>
      </c>
      <c r="H21" s="57">
        <v>341</v>
      </c>
      <c r="I21" s="57">
        <v>424</v>
      </c>
      <c r="J21" s="58">
        <v>124.3</v>
      </c>
      <c r="K21" s="57">
        <v>105</v>
      </c>
      <c r="L21" s="57">
        <v>140</v>
      </c>
      <c r="M21" s="58">
        <v>133.30000000000001</v>
      </c>
      <c r="N21" s="57">
        <v>101</v>
      </c>
      <c r="O21" s="57">
        <v>126</v>
      </c>
      <c r="P21" s="58">
        <v>124.8</v>
      </c>
      <c r="Q21" s="57">
        <v>1369</v>
      </c>
      <c r="R21" s="57">
        <v>1853</v>
      </c>
      <c r="S21" s="58">
        <v>135.4</v>
      </c>
      <c r="T21" s="57">
        <v>590</v>
      </c>
      <c r="U21" s="57">
        <v>618</v>
      </c>
      <c r="V21" s="57">
        <v>578</v>
      </c>
      <c r="W21" s="58">
        <v>93.5</v>
      </c>
      <c r="X21" s="57">
        <v>556</v>
      </c>
      <c r="Y21" s="57">
        <v>505</v>
      </c>
      <c r="Z21" s="58">
        <v>90.8</v>
      </c>
      <c r="AA21" s="60"/>
      <c r="AB21" s="61"/>
    </row>
    <row r="22" spans="1:28" s="62" customFormat="1" ht="16.5" customHeight="1" x14ac:dyDescent="0.25">
      <c r="A22" s="56" t="s">
        <v>24</v>
      </c>
      <c r="B22" s="57">
        <v>3427</v>
      </c>
      <c r="C22" s="57">
        <v>3792</v>
      </c>
      <c r="D22" s="58">
        <v>110.7</v>
      </c>
      <c r="E22" s="57">
        <v>3197</v>
      </c>
      <c r="F22" s="59">
        <v>3579</v>
      </c>
      <c r="G22" s="58">
        <v>111.9</v>
      </c>
      <c r="H22" s="57">
        <v>651</v>
      </c>
      <c r="I22" s="57">
        <v>691</v>
      </c>
      <c r="J22" s="58">
        <v>106.1</v>
      </c>
      <c r="K22" s="57">
        <v>162</v>
      </c>
      <c r="L22" s="57">
        <v>134</v>
      </c>
      <c r="M22" s="58">
        <v>82.7</v>
      </c>
      <c r="N22" s="57">
        <v>171</v>
      </c>
      <c r="O22" s="57">
        <v>101</v>
      </c>
      <c r="P22" s="58">
        <v>59.1</v>
      </c>
      <c r="Q22" s="57">
        <v>2402</v>
      </c>
      <c r="R22" s="57">
        <v>2766</v>
      </c>
      <c r="S22" s="58">
        <v>115.2</v>
      </c>
      <c r="T22" s="57">
        <v>1223</v>
      </c>
      <c r="U22" s="57">
        <v>1355</v>
      </c>
      <c r="V22" s="57">
        <v>1181</v>
      </c>
      <c r="W22" s="58">
        <v>87.2</v>
      </c>
      <c r="X22" s="57">
        <v>1270</v>
      </c>
      <c r="Y22" s="57">
        <v>1084</v>
      </c>
      <c r="Z22" s="58">
        <v>85.4</v>
      </c>
      <c r="AA22" s="60"/>
      <c r="AB22" s="61"/>
    </row>
    <row r="23" spans="1:28" s="62" customFormat="1" ht="16.5" customHeight="1" x14ac:dyDescent="0.25">
      <c r="A23" s="56" t="s">
        <v>25</v>
      </c>
      <c r="B23" s="57">
        <v>1852</v>
      </c>
      <c r="C23" s="57">
        <v>2018</v>
      </c>
      <c r="D23" s="58">
        <v>109</v>
      </c>
      <c r="E23" s="57">
        <v>1646</v>
      </c>
      <c r="F23" s="59">
        <v>1778</v>
      </c>
      <c r="G23" s="58">
        <v>108</v>
      </c>
      <c r="H23" s="57">
        <v>451</v>
      </c>
      <c r="I23" s="57">
        <v>420</v>
      </c>
      <c r="J23" s="58">
        <v>93.1</v>
      </c>
      <c r="K23" s="57">
        <v>149</v>
      </c>
      <c r="L23" s="57">
        <v>138</v>
      </c>
      <c r="M23" s="58">
        <v>92.6</v>
      </c>
      <c r="N23" s="57">
        <v>79</v>
      </c>
      <c r="O23" s="57">
        <v>75</v>
      </c>
      <c r="P23" s="58">
        <v>94.9</v>
      </c>
      <c r="Q23" s="57">
        <v>1219</v>
      </c>
      <c r="R23" s="57">
        <v>1387</v>
      </c>
      <c r="S23" s="58">
        <v>113.8</v>
      </c>
      <c r="T23" s="57">
        <v>676</v>
      </c>
      <c r="U23" s="57">
        <v>702</v>
      </c>
      <c r="V23" s="57">
        <v>650</v>
      </c>
      <c r="W23" s="58">
        <v>92.6</v>
      </c>
      <c r="X23" s="57">
        <v>613</v>
      </c>
      <c r="Y23" s="57">
        <v>566</v>
      </c>
      <c r="Z23" s="58">
        <v>92.3</v>
      </c>
      <c r="AA23" s="60"/>
      <c r="AB23" s="61"/>
    </row>
    <row r="24" spans="1:28" s="62" customFormat="1" ht="16.5" customHeight="1" x14ac:dyDescent="0.25">
      <c r="A24" s="56" t="s">
        <v>26</v>
      </c>
      <c r="B24" s="57">
        <v>1826</v>
      </c>
      <c r="C24" s="57">
        <v>1864</v>
      </c>
      <c r="D24" s="58">
        <v>102.1</v>
      </c>
      <c r="E24" s="57">
        <v>1735</v>
      </c>
      <c r="F24" s="59">
        <v>1782</v>
      </c>
      <c r="G24" s="58">
        <v>102.7</v>
      </c>
      <c r="H24" s="57">
        <v>295</v>
      </c>
      <c r="I24" s="57">
        <v>341</v>
      </c>
      <c r="J24" s="58">
        <v>115.6</v>
      </c>
      <c r="K24" s="57">
        <v>69</v>
      </c>
      <c r="L24" s="57">
        <v>66</v>
      </c>
      <c r="M24" s="58">
        <v>95.7</v>
      </c>
      <c r="N24" s="57">
        <v>24</v>
      </c>
      <c r="O24" s="57">
        <v>20</v>
      </c>
      <c r="P24" s="58">
        <v>83.3</v>
      </c>
      <c r="Q24" s="57">
        <v>829</v>
      </c>
      <c r="R24" s="57">
        <v>1232</v>
      </c>
      <c r="S24" s="58">
        <v>148.6</v>
      </c>
      <c r="T24" s="57">
        <v>628</v>
      </c>
      <c r="U24" s="57">
        <v>760</v>
      </c>
      <c r="V24" s="57">
        <v>618</v>
      </c>
      <c r="W24" s="58">
        <v>81.3</v>
      </c>
      <c r="X24" s="57">
        <v>668</v>
      </c>
      <c r="Y24" s="57">
        <v>545</v>
      </c>
      <c r="Z24" s="58">
        <v>81.599999999999994</v>
      </c>
      <c r="AA24" s="60"/>
      <c r="AB24" s="61"/>
    </row>
    <row r="25" spans="1:28" s="62" customFormat="1" ht="16.5" customHeight="1" x14ac:dyDescent="0.25">
      <c r="A25" s="56" t="s">
        <v>27</v>
      </c>
      <c r="B25" s="57">
        <v>1342</v>
      </c>
      <c r="C25" s="57">
        <v>1743</v>
      </c>
      <c r="D25" s="58">
        <v>129.9</v>
      </c>
      <c r="E25" s="57">
        <v>1259</v>
      </c>
      <c r="F25" s="59">
        <v>1657</v>
      </c>
      <c r="G25" s="58">
        <v>131.6</v>
      </c>
      <c r="H25" s="57">
        <v>322</v>
      </c>
      <c r="I25" s="57">
        <v>383</v>
      </c>
      <c r="J25" s="58">
        <v>118.9</v>
      </c>
      <c r="K25" s="57">
        <v>104</v>
      </c>
      <c r="L25" s="57">
        <v>135</v>
      </c>
      <c r="M25" s="58">
        <v>129.80000000000001</v>
      </c>
      <c r="N25" s="57">
        <v>21</v>
      </c>
      <c r="O25" s="57">
        <v>41</v>
      </c>
      <c r="P25" s="58">
        <v>195.2</v>
      </c>
      <c r="Q25" s="57">
        <v>1203</v>
      </c>
      <c r="R25" s="57">
        <v>1622</v>
      </c>
      <c r="S25" s="58">
        <v>134.80000000000001</v>
      </c>
      <c r="T25" s="57">
        <v>588</v>
      </c>
      <c r="U25" s="57">
        <v>509</v>
      </c>
      <c r="V25" s="57">
        <v>577</v>
      </c>
      <c r="W25" s="58">
        <v>113.4</v>
      </c>
      <c r="X25" s="57">
        <v>452</v>
      </c>
      <c r="Y25" s="57">
        <v>506</v>
      </c>
      <c r="Z25" s="58">
        <v>111.9</v>
      </c>
      <c r="AA25" s="60"/>
      <c r="AB25" s="61"/>
    </row>
    <row r="26" spans="1:28" s="62" customFormat="1" ht="16.5" customHeight="1" x14ac:dyDescent="0.25">
      <c r="A26" s="56" t="s">
        <v>28</v>
      </c>
      <c r="B26" s="57">
        <v>1726</v>
      </c>
      <c r="C26" s="57">
        <v>2090</v>
      </c>
      <c r="D26" s="58">
        <v>121.1</v>
      </c>
      <c r="E26" s="57">
        <v>1646</v>
      </c>
      <c r="F26" s="59">
        <v>2047</v>
      </c>
      <c r="G26" s="58">
        <v>124.4</v>
      </c>
      <c r="H26" s="57">
        <v>435</v>
      </c>
      <c r="I26" s="57">
        <v>493</v>
      </c>
      <c r="J26" s="58">
        <v>113.3</v>
      </c>
      <c r="K26" s="57">
        <v>170</v>
      </c>
      <c r="L26" s="57">
        <v>188</v>
      </c>
      <c r="M26" s="58">
        <v>110.6</v>
      </c>
      <c r="N26" s="57">
        <v>185</v>
      </c>
      <c r="O26" s="57">
        <v>187</v>
      </c>
      <c r="P26" s="58">
        <v>101.1</v>
      </c>
      <c r="Q26" s="57">
        <v>1358</v>
      </c>
      <c r="R26" s="57">
        <v>1755</v>
      </c>
      <c r="S26" s="58">
        <v>129.19999999999999</v>
      </c>
      <c r="T26" s="57">
        <v>547</v>
      </c>
      <c r="U26" s="57">
        <v>646</v>
      </c>
      <c r="V26" s="57">
        <v>532</v>
      </c>
      <c r="W26" s="58">
        <v>82.4</v>
      </c>
      <c r="X26" s="57">
        <v>552</v>
      </c>
      <c r="Y26" s="57">
        <v>440</v>
      </c>
      <c r="Z26" s="58">
        <v>79.7</v>
      </c>
      <c r="AA26" s="60"/>
      <c r="AB26" s="61"/>
    </row>
    <row r="27" spans="1:28" s="62" customFormat="1" ht="16.5" customHeight="1" x14ac:dyDescent="0.25">
      <c r="A27" s="56" t="s">
        <v>29</v>
      </c>
      <c r="B27" s="57">
        <v>1112</v>
      </c>
      <c r="C27" s="57">
        <v>1082</v>
      </c>
      <c r="D27" s="58">
        <v>97.3</v>
      </c>
      <c r="E27" s="57">
        <v>979</v>
      </c>
      <c r="F27" s="59">
        <v>1032</v>
      </c>
      <c r="G27" s="58">
        <v>105.4</v>
      </c>
      <c r="H27" s="57">
        <v>208</v>
      </c>
      <c r="I27" s="57">
        <v>193</v>
      </c>
      <c r="J27" s="58">
        <v>92.8</v>
      </c>
      <c r="K27" s="57">
        <v>36</v>
      </c>
      <c r="L27" s="57">
        <v>36</v>
      </c>
      <c r="M27" s="58">
        <v>100</v>
      </c>
      <c r="N27" s="57">
        <v>44</v>
      </c>
      <c r="O27" s="57">
        <v>30</v>
      </c>
      <c r="P27" s="58">
        <v>68.2</v>
      </c>
      <c r="Q27" s="57">
        <v>788</v>
      </c>
      <c r="R27" s="57">
        <v>880</v>
      </c>
      <c r="S27" s="58">
        <v>111.7</v>
      </c>
      <c r="T27" s="57">
        <v>342</v>
      </c>
      <c r="U27" s="57">
        <v>403</v>
      </c>
      <c r="V27" s="57">
        <v>329</v>
      </c>
      <c r="W27" s="58">
        <v>81.599999999999994</v>
      </c>
      <c r="X27" s="57">
        <v>355</v>
      </c>
      <c r="Y27" s="57">
        <v>274</v>
      </c>
      <c r="Z27" s="58">
        <v>77.2</v>
      </c>
      <c r="AA27" s="60"/>
      <c r="AB27" s="61"/>
    </row>
    <row r="28" spans="1:28" s="62" customFormat="1" ht="16.5" customHeight="1" x14ac:dyDescent="0.25">
      <c r="A28" s="56" t="s">
        <v>30</v>
      </c>
      <c r="B28" s="57">
        <v>3713</v>
      </c>
      <c r="C28" s="57">
        <v>4469</v>
      </c>
      <c r="D28" s="58">
        <v>120.4</v>
      </c>
      <c r="E28" s="57">
        <v>3568</v>
      </c>
      <c r="F28" s="59">
        <v>4327</v>
      </c>
      <c r="G28" s="58">
        <v>121.3</v>
      </c>
      <c r="H28" s="57">
        <v>858</v>
      </c>
      <c r="I28" s="57">
        <v>1020</v>
      </c>
      <c r="J28" s="58">
        <v>118.9</v>
      </c>
      <c r="K28" s="57">
        <v>244</v>
      </c>
      <c r="L28" s="57">
        <v>282</v>
      </c>
      <c r="M28" s="58">
        <v>115.6</v>
      </c>
      <c r="N28" s="57">
        <v>265</v>
      </c>
      <c r="O28" s="57">
        <v>198</v>
      </c>
      <c r="P28" s="58">
        <v>74.7</v>
      </c>
      <c r="Q28" s="57">
        <v>3231</v>
      </c>
      <c r="R28" s="57">
        <v>4018</v>
      </c>
      <c r="S28" s="58">
        <v>124.4</v>
      </c>
      <c r="T28" s="57">
        <v>1483</v>
      </c>
      <c r="U28" s="57">
        <v>1398</v>
      </c>
      <c r="V28" s="57">
        <v>1464</v>
      </c>
      <c r="W28" s="58">
        <v>104.7</v>
      </c>
      <c r="X28" s="57">
        <v>1314</v>
      </c>
      <c r="Y28" s="57">
        <v>1350</v>
      </c>
      <c r="Z28" s="58">
        <v>102.7</v>
      </c>
      <c r="AA28" s="60"/>
      <c r="AB28" s="61"/>
    </row>
    <row r="29" spans="1:28" s="62" customFormat="1" ht="16.5" customHeight="1" x14ac:dyDescent="0.25">
      <c r="A29" s="56" t="s">
        <v>31</v>
      </c>
      <c r="B29" s="57">
        <v>3043</v>
      </c>
      <c r="C29" s="57">
        <v>3861</v>
      </c>
      <c r="D29" s="58">
        <v>126.9</v>
      </c>
      <c r="E29" s="57">
        <v>2943</v>
      </c>
      <c r="F29" s="64">
        <v>3781</v>
      </c>
      <c r="G29" s="58">
        <v>128.5</v>
      </c>
      <c r="H29" s="57">
        <v>664</v>
      </c>
      <c r="I29" s="57">
        <v>872</v>
      </c>
      <c r="J29" s="58">
        <v>131.30000000000001</v>
      </c>
      <c r="K29" s="57">
        <v>139</v>
      </c>
      <c r="L29" s="57">
        <v>110</v>
      </c>
      <c r="M29" s="58">
        <v>79.099999999999994</v>
      </c>
      <c r="N29" s="57">
        <v>215</v>
      </c>
      <c r="O29" s="57">
        <v>179</v>
      </c>
      <c r="P29" s="58">
        <v>83.3</v>
      </c>
      <c r="Q29" s="57">
        <v>2903</v>
      </c>
      <c r="R29" s="57">
        <v>3721</v>
      </c>
      <c r="S29" s="58">
        <v>128.19999999999999</v>
      </c>
      <c r="T29" s="57">
        <v>1415</v>
      </c>
      <c r="U29" s="57">
        <v>1207</v>
      </c>
      <c r="V29" s="57">
        <v>1411</v>
      </c>
      <c r="W29" s="58">
        <v>116.9</v>
      </c>
      <c r="X29" s="57">
        <v>1071</v>
      </c>
      <c r="Y29" s="57">
        <v>1255</v>
      </c>
      <c r="Z29" s="58">
        <v>117.2</v>
      </c>
      <c r="AA29" s="60"/>
      <c r="AB29" s="61"/>
    </row>
    <row r="30" spans="1:28" s="62" customFormat="1" ht="16.5" customHeight="1" x14ac:dyDescent="0.25">
      <c r="A30" s="56" t="s">
        <v>32</v>
      </c>
      <c r="B30" s="57">
        <v>860</v>
      </c>
      <c r="C30" s="57">
        <v>1027</v>
      </c>
      <c r="D30" s="58">
        <v>119.4</v>
      </c>
      <c r="E30" s="57">
        <v>783</v>
      </c>
      <c r="F30" s="59">
        <v>942</v>
      </c>
      <c r="G30" s="58">
        <v>120.3</v>
      </c>
      <c r="H30" s="57">
        <v>136</v>
      </c>
      <c r="I30" s="57">
        <v>147</v>
      </c>
      <c r="J30" s="58">
        <v>108.1</v>
      </c>
      <c r="K30" s="57">
        <v>20</v>
      </c>
      <c r="L30" s="57">
        <v>46</v>
      </c>
      <c r="M30" s="58">
        <v>230</v>
      </c>
      <c r="N30" s="57">
        <v>27</v>
      </c>
      <c r="O30" s="57">
        <v>37</v>
      </c>
      <c r="P30" s="58">
        <v>137</v>
      </c>
      <c r="Q30" s="57">
        <v>710</v>
      </c>
      <c r="R30" s="57">
        <v>855</v>
      </c>
      <c r="S30" s="58">
        <v>120.4</v>
      </c>
      <c r="T30" s="57">
        <v>330</v>
      </c>
      <c r="U30" s="57">
        <v>339</v>
      </c>
      <c r="V30" s="57">
        <v>321</v>
      </c>
      <c r="W30" s="58">
        <v>94.7</v>
      </c>
      <c r="X30" s="57">
        <v>307</v>
      </c>
      <c r="Y30" s="57">
        <v>269</v>
      </c>
      <c r="Z30" s="58">
        <v>87.6</v>
      </c>
      <c r="AA30" s="60"/>
      <c r="AB30" s="61"/>
    </row>
    <row r="31" spans="1:28" s="62" customFormat="1" ht="16.5" customHeight="1" x14ac:dyDescent="0.25">
      <c r="A31" s="56" t="s">
        <v>33</v>
      </c>
      <c r="B31" s="57">
        <v>1828</v>
      </c>
      <c r="C31" s="57">
        <v>2034</v>
      </c>
      <c r="D31" s="58">
        <v>111.3</v>
      </c>
      <c r="E31" s="57">
        <v>1682</v>
      </c>
      <c r="F31" s="59">
        <v>1898</v>
      </c>
      <c r="G31" s="58">
        <v>112.8</v>
      </c>
      <c r="H31" s="57">
        <v>366</v>
      </c>
      <c r="I31" s="57">
        <v>395</v>
      </c>
      <c r="J31" s="58">
        <v>107.9</v>
      </c>
      <c r="K31" s="57">
        <v>63</v>
      </c>
      <c r="L31" s="57">
        <v>83</v>
      </c>
      <c r="M31" s="58">
        <v>131.69999999999999</v>
      </c>
      <c r="N31" s="57">
        <v>39</v>
      </c>
      <c r="O31" s="57">
        <v>54</v>
      </c>
      <c r="P31" s="58">
        <v>138.5</v>
      </c>
      <c r="Q31" s="57">
        <v>1481</v>
      </c>
      <c r="R31" s="57">
        <v>1713</v>
      </c>
      <c r="S31" s="58">
        <v>115.7</v>
      </c>
      <c r="T31" s="57">
        <v>719</v>
      </c>
      <c r="U31" s="57">
        <v>680</v>
      </c>
      <c r="V31" s="57">
        <v>709</v>
      </c>
      <c r="W31" s="58">
        <v>104.3</v>
      </c>
      <c r="X31" s="57">
        <v>617</v>
      </c>
      <c r="Y31" s="57">
        <v>593</v>
      </c>
      <c r="Z31" s="58">
        <v>96.1</v>
      </c>
      <c r="AA31" s="60"/>
      <c r="AB31" s="61"/>
    </row>
    <row r="32" spans="1:28" s="62" customFormat="1" ht="16.5" customHeight="1" x14ac:dyDescent="0.25">
      <c r="A32" s="56" t="s">
        <v>34</v>
      </c>
      <c r="B32" s="57">
        <v>1857</v>
      </c>
      <c r="C32" s="57">
        <v>2163</v>
      </c>
      <c r="D32" s="58">
        <v>116.5</v>
      </c>
      <c r="E32" s="57">
        <v>1713</v>
      </c>
      <c r="F32" s="59">
        <v>2067</v>
      </c>
      <c r="G32" s="58">
        <v>120.7</v>
      </c>
      <c r="H32" s="57">
        <v>236</v>
      </c>
      <c r="I32" s="57">
        <v>292</v>
      </c>
      <c r="J32" s="58">
        <v>123.7</v>
      </c>
      <c r="K32" s="57">
        <v>19</v>
      </c>
      <c r="L32" s="57">
        <v>17</v>
      </c>
      <c r="M32" s="58">
        <v>89.5</v>
      </c>
      <c r="N32" s="57">
        <v>1</v>
      </c>
      <c r="O32" s="57">
        <v>5</v>
      </c>
      <c r="P32" s="58">
        <v>500</v>
      </c>
      <c r="Q32" s="57">
        <v>1113</v>
      </c>
      <c r="R32" s="57">
        <v>1711</v>
      </c>
      <c r="S32" s="58">
        <v>153.69999999999999</v>
      </c>
      <c r="T32" s="57">
        <v>602</v>
      </c>
      <c r="U32" s="57">
        <v>888</v>
      </c>
      <c r="V32" s="57">
        <v>594</v>
      </c>
      <c r="W32" s="58">
        <v>66.900000000000006</v>
      </c>
      <c r="X32" s="57">
        <v>771</v>
      </c>
      <c r="Y32" s="57">
        <v>503</v>
      </c>
      <c r="Z32" s="58">
        <v>65.2</v>
      </c>
      <c r="AA32" s="60"/>
      <c r="AB32" s="61"/>
    </row>
    <row r="33" spans="1:26" ht="54.75" customHeight="1" x14ac:dyDescent="0.2">
      <c r="A33" s="65"/>
      <c r="N33" s="332" t="s">
        <v>113</v>
      </c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332"/>
    </row>
    <row r="34" spans="1:26" x14ac:dyDescent="0.2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</row>
    <row r="35" spans="1:26" x14ac:dyDescent="0.2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</row>
    <row r="36" spans="1:26" x14ac:dyDescent="0.2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</row>
    <row r="37" spans="1:26" x14ac:dyDescent="0.2"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</row>
    <row r="38" spans="1:26" x14ac:dyDescent="0.2"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</row>
    <row r="39" spans="1:26" x14ac:dyDescent="0.2"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</row>
    <row r="40" spans="1:26" x14ac:dyDescent="0.2"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</row>
    <row r="41" spans="1:26" x14ac:dyDescent="0.2"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</row>
    <row r="42" spans="1:26" x14ac:dyDescent="0.2"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</row>
    <row r="43" spans="1:26" x14ac:dyDescent="0.2"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</row>
    <row r="44" spans="1:26" x14ac:dyDescent="0.2"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</row>
    <row r="45" spans="1:26" x14ac:dyDescent="0.2"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</row>
    <row r="46" spans="1:26" x14ac:dyDescent="0.2"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</row>
    <row r="47" spans="1:26" x14ac:dyDescent="0.2"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</row>
    <row r="48" spans="1:26" x14ac:dyDescent="0.2"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</row>
    <row r="49" spans="11:23" x14ac:dyDescent="0.2"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</row>
    <row r="50" spans="11:23" x14ac:dyDescent="0.2"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</row>
    <row r="51" spans="11:23" x14ac:dyDescent="0.2"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</row>
    <row r="52" spans="11:23" x14ac:dyDescent="0.2"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</row>
    <row r="53" spans="11:23" x14ac:dyDescent="0.2"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</row>
    <row r="54" spans="11:23" x14ac:dyDescent="0.2"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</row>
    <row r="55" spans="11:23" x14ac:dyDescent="0.2"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</row>
    <row r="56" spans="11:23" x14ac:dyDescent="0.2"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</row>
    <row r="57" spans="11:23" x14ac:dyDescent="0.2"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</row>
    <row r="58" spans="11:23" x14ac:dyDescent="0.2"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</row>
    <row r="59" spans="11:23" x14ac:dyDescent="0.2"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</row>
    <row r="60" spans="11:23" x14ac:dyDescent="0.2"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</row>
    <row r="61" spans="11:23" x14ac:dyDescent="0.2"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</row>
    <row r="62" spans="11:23" x14ac:dyDescent="0.2"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</row>
    <row r="63" spans="11:23" x14ac:dyDescent="0.2"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</row>
    <row r="64" spans="11:23" x14ac:dyDescent="0.2"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</row>
    <row r="65" spans="11:23" x14ac:dyDescent="0.2"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</row>
    <row r="66" spans="11:23" x14ac:dyDescent="0.2"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</row>
    <row r="67" spans="11:23" x14ac:dyDescent="0.2"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</row>
    <row r="68" spans="11:23" x14ac:dyDescent="0.2"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</row>
    <row r="69" spans="11:23" x14ac:dyDescent="0.2"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</row>
    <row r="70" spans="11:23" x14ac:dyDescent="0.2"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</row>
    <row r="71" spans="11:23" x14ac:dyDescent="0.2"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</row>
    <row r="72" spans="11:23" x14ac:dyDescent="0.2"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</row>
    <row r="73" spans="11:23" x14ac:dyDescent="0.2"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</row>
    <row r="74" spans="11:23" x14ac:dyDescent="0.2"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</row>
    <row r="75" spans="11:23" x14ac:dyDescent="0.2"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</row>
    <row r="76" spans="11:23" x14ac:dyDescent="0.2"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</row>
    <row r="77" spans="11:23" x14ac:dyDescent="0.2"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</row>
    <row r="78" spans="11:23" x14ac:dyDescent="0.2"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</row>
    <row r="79" spans="11:23" x14ac:dyDescent="0.2"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</row>
    <row r="80" spans="11:23" x14ac:dyDescent="0.2"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</row>
    <row r="81" spans="11:23" x14ac:dyDescent="0.2"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</row>
    <row r="82" spans="11:23" x14ac:dyDescent="0.2"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</row>
    <row r="83" spans="11:23" x14ac:dyDescent="0.2"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</row>
    <row r="84" spans="11:23" x14ac:dyDescent="0.2"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</row>
    <row r="85" spans="11:23" x14ac:dyDescent="0.2"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</row>
    <row r="86" spans="11:23" x14ac:dyDescent="0.2"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</row>
    <row r="87" spans="11:23" x14ac:dyDescent="0.2"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</row>
    <row r="88" spans="11:23" x14ac:dyDescent="0.2"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</row>
  </sheetData>
  <mergeCells count="36">
    <mergeCell ref="Q4:Q5"/>
    <mergeCell ref="N33:Z33"/>
    <mergeCell ref="Y4:Y5"/>
    <mergeCell ref="Z4:Z5"/>
    <mergeCell ref="R4:R5"/>
    <mergeCell ref="S4:S5"/>
    <mergeCell ref="T4:T5"/>
    <mergeCell ref="U4:U5"/>
    <mergeCell ref="V4:V5"/>
    <mergeCell ref="W4:W5"/>
    <mergeCell ref="N3:P3"/>
    <mergeCell ref="Q3:S3"/>
    <mergeCell ref="U3:W3"/>
    <mergeCell ref="X3:Z3"/>
    <mergeCell ref="B4:B5"/>
    <mergeCell ref="C4:C5"/>
    <mergeCell ref="D4:D5"/>
    <mergeCell ref="E4:E5"/>
    <mergeCell ref="F4:F5"/>
    <mergeCell ref="G4:G5"/>
    <mergeCell ref="L4:L5"/>
    <mergeCell ref="M4:M5"/>
    <mergeCell ref="N4:N5"/>
    <mergeCell ref="O4:O5"/>
    <mergeCell ref="P4:P5"/>
    <mergeCell ref="X4:X5"/>
    <mergeCell ref="B1:M1"/>
    <mergeCell ref="A3:A5"/>
    <mergeCell ref="B3:D3"/>
    <mergeCell ref="E3:G3"/>
    <mergeCell ref="H3:J3"/>
    <mergeCell ref="K3:M3"/>
    <mergeCell ref="H4:H5"/>
    <mergeCell ref="I4:I5"/>
    <mergeCell ref="J4:J5"/>
    <mergeCell ref="K4:K5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6" orientation="landscape" r:id="rId1"/>
  <colBreaks count="1" manualBreakCount="1">
    <brk id="13" max="3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19"/>
  <sheetViews>
    <sheetView view="pageBreakPreview" zoomScale="90" zoomScaleNormal="70" zoomScaleSheetLayoutView="90" workbookViewId="0">
      <selection activeCell="A3" sqref="A3:A4"/>
    </sheetView>
  </sheetViews>
  <sheetFormatPr defaultColWidth="8" defaultRowHeight="12.75" x14ac:dyDescent="0.2"/>
  <cols>
    <col min="1" max="1" width="61.7109375" style="3" customWidth="1"/>
    <col min="2" max="3" width="17.28515625" style="28" customWidth="1"/>
    <col min="4" max="4" width="12.5703125" style="3" customWidth="1"/>
    <col min="5" max="5" width="13.85546875" style="3" customWidth="1"/>
    <col min="6" max="16384" width="8" style="3"/>
  </cols>
  <sheetData>
    <row r="1" spans="1:9" ht="70.5" customHeight="1" x14ac:dyDescent="0.2">
      <c r="A1" s="302" t="s">
        <v>73</v>
      </c>
      <c r="B1" s="302"/>
      <c r="C1" s="302"/>
      <c r="D1" s="302"/>
      <c r="E1" s="302"/>
    </row>
    <row r="2" spans="1:9" ht="9.75" customHeight="1" x14ac:dyDescent="0.2">
      <c r="A2" s="333"/>
      <c r="B2" s="333"/>
      <c r="C2" s="333"/>
      <c r="D2" s="333"/>
      <c r="E2" s="333"/>
    </row>
    <row r="3" spans="1:9" s="4" customFormat="1" ht="23.25" customHeight="1" x14ac:dyDescent="0.25">
      <c r="A3" s="307" t="s">
        <v>0</v>
      </c>
      <c r="B3" s="303" t="s">
        <v>138</v>
      </c>
      <c r="C3" s="303" t="s">
        <v>139</v>
      </c>
      <c r="D3" s="334" t="s">
        <v>2</v>
      </c>
      <c r="E3" s="335"/>
    </row>
    <row r="4" spans="1:9" s="4" customFormat="1" ht="30" x14ac:dyDescent="0.25">
      <c r="A4" s="308"/>
      <c r="B4" s="304"/>
      <c r="C4" s="304"/>
      <c r="D4" s="5" t="s">
        <v>3</v>
      </c>
      <c r="E4" s="6" t="s">
        <v>4</v>
      </c>
    </row>
    <row r="5" spans="1:9" s="9" customFormat="1" ht="15.75" customHeight="1" x14ac:dyDescent="0.25">
      <c r="A5" s="7" t="s">
        <v>8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25">
      <c r="A6" s="10" t="s">
        <v>35</v>
      </c>
      <c r="B6" s="34">
        <v>23.9</v>
      </c>
      <c r="C6" s="218">
        <v>23.6</v>
      </c>
      <c r="D6" s="219">
        <f>C6/B6*100</f>
        <v>98.744769874477001</v>
      </c>
      <c r="E6" s="13">
        <f>C6-B6</f>
        <v>-0.29999999999999716</v>
      </c>
      <c r="I6" s="16"/>
    </row>
    <row r="7" spans="1:9" s="4" customFormat="1" ht="29.25" customHeight="1" x14ac:dyDescent="0.25">
      <c r="A7" s="10" t="s">
        <v>36</v>
      </c>
      <c r="B7" s="31">
        <v>21.1</v>
      </c>
      <c r="C7" s="32">
        <v>20.6</v>
      </c>
      <c r="D7" s="219">
        <f>C7/B7*100</f>
        <v>97.630331753554501</v>
      </c>
      <c r="E7" s="13">
        <f t="shared" ref="E7:E11" si="0">C7-B7</f>
        <v>-0.5</v>
      </c>
      <c r="I7" s="16"/>
    </row>
    <row r="8" spans="1:9" s="4" customFormat="1" ht="48.75" customHeight="1" x14ac:dyDescent="0.25">
      <c r="A8" s="18" t="s">
        <v>87</v>
      </c>
      <c r="B8" s="31">
        <v>5.3</v>
      </c>
      <c r="C8" s="32">
        <v>5</v>
      </c>
      <c r="D8" s="219">
        <f>C8/B8*100</f>
        <v>94.339622641509436</v>
      </c>
      <c r="E8" s="13">
        <f>C8-B8</f>
        <v>-0.29999999999999982</v>
      </c>
      <c r="I8" s="16"/>
    </row>
    <row r="9" spans="1:9" s="4" customFormat="1" ht="34.5" customHeight="1" x14ac:dyDescent="0.25">
      <c r="A9" s="19" t="s">
        <v>92</v>
      </c>
      <c r="B9" s="220" t="s">
        <v>140</v>
      </c>
      <c r="C9" s="221" t="s">
        <v>141</v>
      </c>
      <c r="D9" s="222">
        <v>68.2</v>
      </c>
      <c r="E9" s="223" t="s">
        <v>142</v>
      </c>
      <c r="I9" s="16"/>
    </row>
    <row r="10" spans="1:9" s="4" customFormat="1" ht="48.75" customHeight="1" x14ac:dyDescent="0.25">
      <c r="A10" s="19" t="s">
        <v>93</v>
      </c>
      <c r="B10" s="220" t="s">
        <v>143</v>
      </c>
      <c r="C10" s="221" t="s">
        <v>144</v>
      </c>
      <c r="D10" s="222">
        <v>68.599999999999994</v>
      </c>
      <c r="E10" s="223" t="s">
        <v>145</v>
      </c>
      <c r="I10" s="16"/>
    </row>
    <row r="11" spans="1:9" s="4" customFormat="1" ht="54.75" customHeight="1" x14ac:dyDescent="0.25">
      <c r="A11" s="19" t="s">
        <v>39</v>
      </c>
      <c r="B11" s="11">
        <v>18.3</v>
      </c>
      <c r="C11" s="11">
        <v>18.2</v>
      </c>
      <c r="D11" s="219">
        <f>C11/B11*100</f>
        <v>99.453551912568301</v>
      </c>
      <c r="E11" s="13">
        <f t="shared" si="0"/>
        <v>-0.10000000000000142</v>
      </c>
      <c r="I11" s="16"/>
    </row>
    <row r="12" spans="1:9" s="4" customFormat="1" ht="12.75" customHeight="1" x14ac:dyDescent="0.25">
      <c r="A12" s="309" t="s">
        <v>40</v>
      </c>
      <c r="B12" s="310"/>
      <c r="C12" s="310"/>
      <c r="D12" s="310"/>
      <c r="E12" s="310"/>
      <c r="I12" s="16"/>
    </row>
    <row r="13" spans="1:9" s="4" customFormat="1" ht="18" customHeight="1" x14ac:dyDescent="0.25">
      <c r="A13" s="311"/>
      <c r="B13" s="312"/>
      <c r="C13" s="312"/>
      <c r="D13" s="312"/>
      <c r="E13" s="312"/>
      <c r="I13" s="16"/>
    </row>
    <row r="14" spans="1:9" s="4" customFormat="1" ht="20.25" customHeight="1" x14ac:dyDescent="0.25">
      <c r="A14" s="307" t="s">
        <v>0</v>
      </c>
      <c r="B14" s="326" t="s">
        <v>146</v>
      </c>
      <c r="C14" s="326" t="s">
        <v>147</v>
      </c>
      <c r="D14" s="334" t="s">
        <v>2</v>
      </c>
      <c r="E14" s="335"/>
      <c r="I14" s="16"/>
    </row>
    <row r="15" spans="1:9" ht="27.75" customHeight="1" x14ac:dyDescent="0.2">
      <c r="A15" s="308"/>
      <c r="B15" s="326"/>
      <c r="C15" s="326"/>
      <c r="D15" s="33" t="s">
        <v>3</v>
      </c>
      <c r="E15" s="6" t="s">
        <v>6</v>
      </c>
      <c r="I15" s="16"/>
    </row>
    <row r="16" spans="1:9" ht="28.5" customHeight="1" x14ac:dyDescent="0.2">
      <c r="A16" s="10" t="s">
        <v>111</v>
      </c>
      <c r="B16" s="218" t="s">
        <v>119</v>
      </c>
      <c r="C16" s="224">
        <v>6.9</v>
      </c>
      <c r="D16" s="35" t="s">
        <v>120</v>
      </c>
      <c r="E16" s="23" t="s">
        <v>120</v>
      </c>
      <c r="I16" s="16"/>
    </row>
    <row r="17" spans="1:9" ht="25.5" customHeight="1" x14ac:dyDescent="0.2">
      <c r="A17" s="1" t="s">
        <v>36</v>
      </c>
      <c r="B17" s="36">
        <v>8.5</v>
      </c>
      <c r="C17" s="37">
        <v>6.6</v>
      </c>
      <c r="D17" s="35">
        <f t="shared" ref="D17:D18" si="1">C17/B17*100</f>
        <v>77.647058823529406</v>
      </c>
      <c r="E17" s="23">
        <f t="shared" ref="E17:E18" si="2">C17-B17</f>
        <v>-1.9000000000000004</v>
      </c>
      <c r="I17" s="16"/>
    </row>
    <row r="18" spans="1:9" ht="27.75" customHeight="1" x14ac:dyDescent="0.2">
      <c r="A18" s="1" t="s">
        <v>5</v>
      </c>
      <c r="B18" s="36">
        <v>7.7</v>
      </c>
      <c r="C18" s="37">
        <v>5.8</v>
      </c>
      <c r="D18" s="35">
        <f t="shared" si="1"/>
        <v>75.324675324675312</v>
      </c>
      <c r="E18" s="23">
        <f t="shared" si="2"/>
        <v>-1.9000000000000004</v>
      </c>
      <c r="I18" s="16"/>
    </row>
    <row r="19" spans="1:9" ht="51" customHeight="1" x14ac:dyDescent="0.2">
      <c r="A19" s="301" t="s">
        <v>162</v>
      </c>
      <c r="B19" s="301"/>
      <c r="C19" s="301"/>
      <c r="D19" s="301"/>
      <c r="E19" s="301"/>
    </row>
  </sheetData>
  <mergeCells count="12">
    <mergeCell ref="A19:E19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A34"/>
  <sheetViews>
    <sheetView view="pageBreakPreview" zoomScale="90" zoomScaleNormal="85" zoomScaleSheetLayoutView="90" workbookViewId="0">
      <selection activeCell="J19" sqref="J19"/>
    </sheetView>
  </sheetViews>
  <sheetFormatPr defaultRowHeight="15.75" x14ac:dyDescent="0.25"/>
  <cols>
    <col min="1" max="1" width="18.7109375" style="87" customWidth="1"/>
    <col min="2" max="2" width="10.42578125" style="87" customWidth="1"/>
    <col min="3" max="3" width="9.42578125" style="87" customWidth="1"/>
    <col min="4" max="4" width="8.5703125" style="87" customWidth="1"/>
    <col min="5" max="5" width="11" style="85" customWidth="1"/>
    <col min="6" max="6" width="11.140625" style="85" customWidth="1"/>
    <col min="7" max="7" width="7.140625" style="88" customWidth="1"/>
    <col min="8" max="8" width="10.140625" style="85" customWidth="1"/>
    <col min="9" max="9" width="8.85546875" style="85" customWidth="1"/>
    <col min="10" max="10" width="7.140625" style="88" customWidth="1"/>
    <col min="11" max="11" width="8.140625" style="85" customWidth="1"/>
    <col min="12" max="12" width="7.5703125" style="85" customWidth="1"/>
    <col min="13" max="13" width="7" style="88" customWidth="1"/>
    <col min="14" max="15" width="8.7109375" style="88" customWidth="1"/>
    <col min="16" max="16" width="7.28515625" style="88" customWidth="1"/>
    <col min="17" max="18" width="9.140625" style="85" customWidth="1"/>
    <col min="19" max="19" width="7.28515625" style="88" customWidth="1"/>
    <col min="20" max="20" width="16" style="85" customWidth="1"/>
    <col min="21" max="22" width="9.5703125" style="85" customWidth="1"/>
    <col min="23" max="23" width="6.85546875" style="88" customWidth="1"/>
    <col min="24" max="25" width="9.5703125" style="85" customWidth="1"/>
    <col min="26" max="26" width="6.7109375" style="88" customWidth="1"/>
    <col min="27" max="29" width="9.140625" style="85"/>
    <col min="30" max="30" width="10.85546875" style="85" bestFit="1" customWidth="1"/>
    <col min="31" max="251" width="9.140625" style="85"/>
    <col min="252" max="252" width="18.7109375" style="85" customWidth="1"/>
    <col min="253" max="254" width="9.42578125" style="85" customWidth="1"/>
    <col min="255" max="255" width="7.7109375" style="85" customWidth="1"/>
    <col min="256" max="256" width="9.28515625" style="85" customWidth="1"/>
    <col min="257" max="257" width="9.85546875" style="85" customWidth="1"/>
    <col min="258" max="258" width="7.140625" style="85" customWidth="1"/>
    <col min="259" max="259" width="8.5703125" style="85" customWidth="1"/>
    <col min="260" max="260" width="8.85546875" style="85" customWidth="1"/>
    <col min="261" max="261" width="7.140625" style="85" customWidth="1"/>
    <col min="262" max="262" width="9" style="85" customWidth="1"/>
    <col min="263" max="263" width="8.7109375" style="85" customWidth="1"/>
    <col min="264" max="264" width="6.5703125" style="85" customWidth="1"/>
    <col min="265" max="265" width="8.140625" style="85" customWidth="1"/>
    <col min="266" max="266" width="7.5703125" style="85" customWidth="1"/>
    <col min="267" max="267" width="7" style="85" customWidth="1"/>
    <col min="268" max="269" width="8.7109375" style="85" customWidth="1"/>
    <col min="270" max="270" width="7.28515625" style="85" customWidth="1"/>
    <col min="271" max="271" width="8.140625" style="85" customWidth="1"/>
    <col min="272" max="272" width="8.7109375" style="85" customWidth="1"/>
    <col min="273" max="273" width="6.42578125" style="85" customWidth="1"/>
    <col min="274" max="275" width="9.28515625" style="85" customWidth="1"/>
    <col min="276" max="276" width="6.42578125" style="85" customWidth="1"/>
    <col min="277" max="278" width="9.5703125" style="85" customWidth="1"/>
    <col min="279" max="279" width="6.42578125" style="85" customWidth="1"/>
    <col min="280" max="281" width="9.5703125" style="85" customWidth="1"/>
    <col min="282" max="282" width="6.7109375" style="85" customWidth="1"/>
    <col min="283" max="285" width="9.140625" style="85"/>
    <col min="286" max="286" width="10.85546875" style="85" bestFit="1" customWidth="1"/>
    <col min="287" max="507" width="9.140625" style="85"/>
    <col min="508" max="508" width="18.7109375" style="85" customWidth="1"/>
    <col min="509" max="510" width="9.42578125" style="85" customWidth="1"/>
    <col min="511" max="511" width="7.7109375" style="85" customWidth="1"/>
    <col min="512" max="512" width="9.28515625" style="85" customWidth="1"/>
    <col min="513" max="513" width="9.85546875" style="85" customWidth="1"/>
    <col min="514" max="514" width="7.140625" style="85" customWidth="1"/>
    <col min="515" max="515" width="8.5703125" style="85" customWidth="1"/>
    <col min="516" max="516" width="8.85546875" style="85" customWidth="1"/>
    <col min="517" max="517" width="7.140625" style="85" customWidth="1"/>
    <col min="518" max="518" width="9" style="85" customWidth="1"/>
    <col min="519" max="519" width="8.7109375" style="85" customWidth="1"/>
    <col min="520" max="520" width="6.5703125" style="85" customWidth="1"/>
    <col min="521" max="521" width="8.140625" style="85" customWidth="1"/>
    <col min="522" max="522" width="7.5703125" style="85" customWidth="1"/>
    <col min="523" max="523" width="7" style="85" customWidth="1"/>
    <col min="524" max="525" width="8.7109375" style="85" customWidth="1"/>
    <col min="526" max="526" width="7.28515625" style="85" customWidth="1"/>
    <col min="527" max="527" width="8.140625" style="85" customWidth="1"/>
    <col min="528" max="528" width="8.7109375" style="85" customWidth="1"/>
    <col min="529" max="529" width="6.42578125" style="85" customWidth="1"/>
    <col min="530" max="531" width="9.28515625" style="85" customWidth="1"/>
    <col min="532" max="532" width="6.42578125" style="85" customWidth="1"/>
    <col min="533" max="534" width="9.5703125" style="85" customWidth="1"/>
    <col min="535" max="535" width="6.42578125" style="85" customWidth="1"/>
    <col min="536" max="537" width="9.5703125" style="85" customWidth="1"/>
    <col min="538" max="538" width="6.7109375" style="85" customWidth="1"/>
    <col min="539" max="541" width="9.140625" style="85"/>
    <col min="542" max="542" width="10.85546875" style="85" bestFit="1" customWidth="1"/>
    <col min="543" max="763" width="9.140625" style="85"/>
    <col min="764" max="764" width="18.7109375" style="85" customWidth="1"/>
    <col min="765" max="766" width="9.42578125" style="85" customWidth="1"/>
    <col min="767" max="767" width="7.7109375" style="85" customWidth="1"/>
    <col min="768" max="768" width="9.28515625" style="85" customWidth="1"/>
    <col min="769" max="769" width="9.85546875" style="85" customWidth="1"/>
    <col min="770" max="770" width="7.140625" style="85" customWidth="1"/>
    <col min="771" max="771" width="8.5703125" style="85" customWidth="1"/>
    <col min="772" max="772" width="8.85546875" style="85" customWidth="1"/>
    <col min="773" max="773" width="7.140625" style="85" customWidth="1"/>
    <col min="774" max="774" width="9" style="85" customWidth="1"/>
    <col min="775" max="775" width="8.7109375" style="85" customWidth="1"/>
    <col min="776" max="776" width="6.5703125" style="85" customWidth="1"/>
    <col min="777" max="777" width="8.140625" style="85" customWidth="1"/>
    <col min="778" max="778" width="7.5703125" style="85" customWidth="1"/>
    <col min="779" max="779" width="7" style="85" customWidth="1"/>
    <col min="780" max="781" width="8.7109375" style="85" customWidth="1"/>
    <col min="782" max="782" width="7.28515625" style="85" customWidth="1"/>
    <col min="783" max="783" width="8.140625" style="85" customWidth="1"/>
    <col min="784" max="784" width="8.7109375" style="85" customWidth="1"/>
    <col min="785" max="785" width="6.42578125" style="85" customWidth="1"/>
    <col min="786" max="787" width="9.28515625" style="85" customWidth="1"/>
    <col min="788" max="788" width="6.42578125" style="85" customWidth="1"/>
    <col min="789" max="790" width="9.5703125" style="85" customWidth="1"/>
    <col min="791" max="791" width="6.42578125" style="85" customWidth="1"/>
    <col min="792" max="793" width="9.5703125" style="85" customWidth="1"/>
    <col min="794" max="794" width="6.7109375" style="85" customWidth="1"/>
    <col min="795" max="797" width="9.140625" style="85"/>
    <col min="798" max="798" width="10.85546875" style="85" bestFit="1" customWidth="1"/>
    <col min="799" max="1019" width="9.140625" style="85"/>
    <col min="1020" max="1020" width="18.7109375" style="85" customWidth="1"/>
    <col min="1021" max="1022" width="9.42578125" style="85" customWidth="1"/>
    <col min="1023" max="1023" width="7.7109375" style="85" customWidth="1"/>
    <col min="1024" max="1024" width="9.28515625" style="85" customWidth="1"/>
    <col min="1025" max="1025" width="9.85546875" style="85" customWidth="1"/>
    <col min="1026" max="1026" width="7.140625" style="85" customWidth="1"/>
    <col min="1027" max="1027" width="8.5703125" style="85" customWidth="1"/>
    <col min="1028" max="1028" width="8.85546875" style="85" customWidth="1"/>
    <col min="1029" max="1029" width="7.140625" style="85" customWidth="1"/>
    <col min="1030" max="1030" width="9" style="85" customWidth="1"/>
    <col min="1031" max="1031" width="8.7109375" style="85" customWidth="1"/>
    <col min="1032" max="1032" width="6.5703125" style="85" customWidth="1"/>
    <col min="1033" max="1033" width="8.140625" style="85" customWidth="1"/>
    <col min="1034" max="1034" width="7.5703125" style="85" customWidth="1"/>
    <col min="1035" max="1035" width="7" style="85" customWidth="1"/>
    <col min="1036" max="1037" width="8.7109375" style="85" customWidth="1"/>
    <col min="1038" max="1038" width="7.28515625" style="85" customWidth="1"/>
    <col min="1039" max="1039" width="8.140625" style="85" customWidth="1"/>
    <col min="1040" max="1040" width="8.7109375" style="85" customWidth="1"/>
    <col min="1041" max="1041" width="6.42578125" style="85" customWidth="1"/>
    <col min="1042" max="1043" width="9.28515625" style="85" customWidth="1"/>
    <col min="1044" max="1044" width="6.42578125" style="85" customWidth="1"/>
    <col min="1045" max="1046" width="9.5703125" style="85" customWidth="1"/>
    <col min="1047" max="1047" width="6.42578125" style="85" customWidth="1"/>
    <col min="1048" max="1049" width="9.5703125" style="85" customWidth="1"/>
    <col min="1050" max="1050" width="6.7109375" style="85" customWidth="1"/>
    <col min="1051" max="1053" width="9.140625" style="85"/>
    <col min="1054" max="1054" width="10.85546875" style="85" bestFit="1" customWidth="1"/>
    <col min="1055" max="1275" width="9.140625" style="85"/>
    <col min="1276" max="1276" width="18.7109375" style="85" customWidth="1"/>
    <col min="1277" max="1278" width="9.42578125" style="85" customWidth="1"/>
    <col min="1279" max="1279" width="7.7109375" style="85" customWidth="1"/>
    <col min="1280" max="1280" width="9.28515625" style="85" customWidth="1"/>
    <col min="1281" max="1281" width="9.85546875" style="85" customWidth="1"/>
    <col min="1282" max="1282" width="7.140625" style="85" customWidth="1"/>
    <col min="1283" max="1283" width="8.5703125" style="85" customWidth="1"/>
    <col min="1284" max="1284" width="8.85546875" style="85" customWidth="1"/>
    <col min="1285" max="1285" width="7.140625" style="85" customWidth="1"/>
    <col min="1286" max="1286" width="9" style="85" customWidth="1"/>
    <col min="1287" max="1287" width="8.7109375" style="85" customWidth="1"/>
    <col min="1288" max="1288" width="6.5703125" style="85" customWidth="1"/>
    <col min="1289" max="1289" width="8.140625" style="85" customWidth="1"/>
    <col min="1290" max="1290" width="7.5703125" style="85" customWidth="1"/>
    <col min="1291" max="1291" width="7" style="85" customWidth="1"/>
    <col min="1292" max="1293" width="8.7109375" style="85" customWidth="1"/>
    <col min="1294" max="1294" width="7.28515625" style="85" customWidth="1"/>
    <col min="1295" max="1295" width="8.140625" style="85" customWidth="1"/>
    <col min="1296" max="1296" width="8.7109375" style="85" customWidth="1"/>
    <col min="1297" max="1297" width="6.42578125" style="85" customWidth="1"/>
    <col min="1298" max="1299" width="9.28515625" style="85" customWidth="1"/>
    <col min="1300" max="1300" width="6.42578125" style="85" customWidth="1"/>
    <col min="1301" max="1302" width="9.5703125" style="85" customWidth="1"/>
    <col min="1303" max="1303" width="6.42578125" style="85" customWidth="1"/>
    <col min="1304" max="1305" width="9.5703125" style="85" customWidth="1"/>
    <col min="1306" max="1306" width="6.7109375" style="85" customWidth="1"/>
    <col min="1307" max="1309" width="9.140625" style="85"/>
    <col min="1310" max="1310" width="10.85546875" style="85" bestFit="1" customWidth="1"/>
    <col min="1311" max="1531" width="9.140625" style="85"/>
    <col min="1532" max="1532" width="18.7109375" style="85" customWidth="1"/>
    <col min="1533" max="1534" width="9.42578125" style="85" customWidth="1"/>
    <col min="1535" max="1535" width="7.7109375" style="85" customWidth="1"/>
    <col min="1536" max="1536" width="9.28515625" style="85" customWidth="1"/>
    <col min="1537" max="1537" width="9.85546875" style="85" customWidth="1"/>
    <col min="1538" max="1538" width="7.140625" style="85" customWidth="1"/>
    <col min="1539" max="1539" width="8.5703125" style="85" customWidth="1"/>
    <col min="1540" max="1540" width="8.85546875" style="85" customWidth="1"/>
    <col min="1541" max="1541" width="7.140625" style="85" customWidth="1"/>
    <col min="1542" max="1542" width="9" style="85" customWidth="1"/>
    <col min="1543" max="1543" width="8.7109375" style="85" customWidth="1"/>
    <col min="1544" max="1544" width="6.5703125" style="85" customWidth="1"/>
    <col min="1545" max="1545" width="8.140625" style="85" customWidth="1"/>
    <col min="1546" max="1546" width="7.5703125" style="85" customWidth="1"/>
    <col min="1547" max="1547" width="7" style="85" customWidth="1"/>
    <col min="1548" max="1549" width="8.7109375" style="85" customWidth="1"/>
    <col min="1550" max="1550" width="7.28515625" style="85" customWidth="1"/>
    <col min="1551" max="1551" width="8.140625" style="85" customWidth="1"/>
    <col min="1552" max="1552" width="8.7109375" style="85" customWidth="1"/>
    <col min="1553" max="1553" width="6.42578125" style="85" customWidth="1"/>
    <col min="1554" max="1555" width="9.28515625" style="85" customWidth="1"/>
    <col min="1556" max="1556" width="6.42578125" style="85" customWidth="1"/>
    <col min="1557" max="1558" width="9.5703125" style="85" customWidth="1"/>
    <col min="1559" max="1559" width="6.42578125" style="85" customWidth="1"/>
    <col min="1560" max="1561" width="9.5703125" style="85" customWidth="1"/>
    <col min="1562" max="1562" width="6.7109375" style="85" customWidth="1"/>
    <col min="1563" max="1565" width="9.140625" style="85"/>
    <col min="1566" max="1566" width="10.85546875" style="85" bestFit="1" customWidth="1"/>
    <col min="1567" max="1787" width="9.140625" style="85"/>
    <col min="1788" max="1788" width="18.7109375" style="85" customWidth="1"/>
    <col min="1789" max="1790" width="9.42578125" style="85" customWidth="1"/>
    <col min="1791" max="1791" width="7.7109375" style="85" customWidth="1"/>
    <col min="1792" max="1792" width="9.28515625" style="85" customWidth="1"/>
    <col min="1793" max="1793" width="9.85546875" style="85" customWidth="1"/>
    <col min="1794" max="1794" width="7.140625" style="85" customWidth="1"/>
    <col min="1795" max="1795" width="8.5703125" style="85" customWidth="1"/>
    <col min="1796" max="1796" width="8.85546875" style="85" customWidth="1"/>
    <col min="1797" max="1797" width="7.140625" style="85" customWidth="1"/>
    <col min="1798" max="1798" width="9" style="85" customWidth="1"/>
    <col min="1799" max="1799" width="8.7109375" style="85" customWidth="1"/>
    <col min="1800" max="1800" width="6.5703125" style="85" customWidth="1"/>
    <col min="1801" max="1801" width="8.140625" style="85" customWidth="1"/>
    <col min="1802" max="1802" width="7.5703125" style="85" customWidth="1"/>
    <col min="1803" max="1803" width="7" style="85" customWidth="1"/>
    <col min="1804" max="1805" width="8.7109375" style="85" customWidth="1"/>
    <col min="1806" max="1806" width="7.28515625" style="85" customWidth="1"/>
    <col min="1807" max="1807" width="8.140625" style="85" customWidth="1"/>
    <col min="1808" max="1808" width="8.7109375" style="85" customWidth="1"/>
    <col min="1809" max="1809" width="6.42578125" style="85" customWidth="1"/>
    <col min="1810" max="1811" width="9.28515625" style="85" customWidth="1"/>
    <col min="1812" max="1812" width="6.42578125" style="85" customWidth="1"/>
    <col min="1813" max="1814" width="9.5703125" style="85" customWidth="1"/>
    <col min="1815" max="1815" width="6.42578125" style="85" customWidth="1"/>
    <col min="1816" max="1817" width="9.5703125" style="85" customWidth="1"/>
    <col min="1818" max="1818" width="6.7109375" style="85" customWidth="1"/>
    <col min="1819" max="1821" width="9.140625" style="85"/>
    <col min="1822" max="1822" width="10.85546875" style="85" bestFit="1" customWidth="1"/>
    <col min="1823" max="2043" width="9.140625" style="85"/>
    <col min="2044" max="2044" width="18.7109375" style="85" customWidth="1"/>
    <col min="2045" max="2046" width="9.42578125" style="85" customWidth="1"/>
    <col min="2047" max="2047" width="7.7109375" style="85" customWidth="1"/>
    <col min="2048" max="2048" width="9.28515625" style="85" customWidth="1"/>
    <col min="2049" max="2049" width="9.85546875" style="85" customWidth="1"/>
    <col min="2050" max="2050" width="7.140625" style="85" customWidth="1"/>
    <col min="2051" max="2051" width="8.5703125" style="85" customWidth="1"/>
    <col min="2052" max="2052" width="8.85546875" style="85" customWidth="1"/>
    <col min="2053" max="2053" width="7.140625" style="85" customWidth="1"/>
    <col min="2054" max="2054" width="9" style="85" customWidth="1"/>
    <col min="2055" max="2055" width="8.7109375" style="85" customWidth="1"/>
    <col min="2056" max="2056" width="6.5703125" style="85" customWidth="1"/>
    <col min="2057" max="2057" width="8.140625" style="85" customWidth="1"/>
    <col min="2058" max="2058" width="7.5703125" style="85" customWidth="1"/>
    <col min="2059" max="2059" width="7" style="85" customWidth="1"/>
    <col min="2060" max="2061" width="8.7109375" style="85" customWidth="1"/>
    <col min="2062" max="2062" width="7.28515625" style="85" customWidth="1"/>
    <col min="2063" max="2063" width="8.140625" style="85" customWidth="1"/>
    <col min="2064" max="2064" width="8.7109375" style="85" customWidth="1"/>
    <col min="2065" max="2065" width="6.42578125" style="85" customWidth="1"/>
    <col min="2066" max="2067" width="9.28515625" style="85" customWidth="1"/>
    <col min="2068" max="2068" width="6.42578125" style="85" customWidth="1"/>
    <col min="2069" max="2070" width="9.5703125" style="85" customWidth="1"/>
    <col min="2071" max="2071" width="6.42578125" style="85" customWidth="1"/>
    <col min="2072" max="2073" width="9.5703125" style="85" customWidth="1"/>
    <col min="2074" max="2074" width="6.7109375" style="85" customWidth="1"/>
    <col min="2075" max="2077" width="9.140625" style="85"/>
    <col min="2078" max="2078" width="10.85546875" style="85" bestFit="1" customWidth="1"/>
    <col min="2079" max="2299" width="9.140625" style="85"/>
    <col min="2300" max="2300" width="18.7109375" style="85" customWidth="1"/>
    <col min="2301" max="2302" width="9.42578125" style="85" customWidth="1"/>
    <col min="2303" max="2303" width="7.7109375" style="85" customWidth="1"/>
    <col min="2304" max="2304" width="9.28515625" style="85" customWidth="1"/>
    <col min="2305" max="2305" width="9.85546875" style="85" customWidth="1"/>
    <col min="2306" max="2306" width="7.140625" style="85" customWidth="1"/>
    <col min="2307" max="2307" width="8.5703125" style="85" customWidth="1"/>
    <col min="2308" max="2308" width="8.85546875" style="85" customWidth="1"/>
    <col min="2309" max="2309" width="7.140625" style="85" customWidth="1"/>
    <col min="2310" max="2310" width="9" style="85" customWidth="1"/>
    <col min="2311" max="2311" width="8.7109375" style="85" customWidth="1"/>
    <col min="2312" max="2312" width="6.5703125" style="85" customWidth="1"/>
    <col min="2313" max="2313" width="8.140625" style="85" customWidth="1"/>
    <col min="2314" max="2314" width="7.5703125" style="85" customWidth="1"/>
    <col min="2315" max="2315" width="7" style="85" customWidth="1"/>
    <col min="2316" max="2317" width="8.7109375" style="85" customWidth="1"/>
    <col min="2318" max="2318" width="7.28515625" style="85" customWidth="1"/>
    <col min="2319" max="2319" width="8.140625" style="85" customWidth="1"/>
    <col min="2320" max="2320" width="8.7109375" style="85" customWidth="1"/>
    <col min="2321" max="2321" width="6.42578125" style="85" customWidth="1"/>
    <col min="2322" max="2323" width="9.28515625" style="85" customWidth="1"/>
    <col min="2324" max="2324" width="6.42578125" style="85" customWidth="1"/>
    <col min="2325" max="2326" width="9.5703125" style="85" customWidth="1"/>
    <col min="2327" max="2327" width="6.42578125" style="85" customWidth="1"/>
    <col min="2328" max="2329" width="9.5703125" style="85" customWidth="1"/>
    <col min="2330" max="2330" width="6.7109375" style="85" customWidth="1"/>
    <col min="2331" max="2333" width="9.140625" style="85"/>
    <col min="2334" max="2334" width="10.85546875" style="85" bestFit="1" customWidth="1"/>
    <col min="2335" max="2555" width="9.140625" style="85"/>
    <col min="2556" max="2556" width="18.7109375" style="85" customWidth="1"/>
    <col min="2557" max="2558" width="9.42578125" style="85" customWidth="1"/>
    <col min="2559" max="2559" width="7.7109375" style="85" customWidth="1"/>
    <col min="2560" max="2560" width="9.28515625" style="85" customWidth="1"/>
    <col min="2561" max="2561" width="9.85546875" style="85" customWidth="1"/>
    <col min="2562" max="2562" width="7.140625" style="85" customWidth="1"/>
    <col min="2563" max="2563" width="8.5703125" style="85" customWidth="1"/>
    <col min="2564" max="2564" width="8.85546875" style="85" customWidth="1"/>
    <col min="2565" max="2565" width="7.140625" style="85" customWidth="1"/>
    <col min="2566" max="2566" width="9" style="85" customWidth="1"/>
    <col min="2567" max="2567" width="8.7109375" style="85" customWidth="1"/>
    <col min="2568" max="2568" width="6.5703125" style="85" customWidth="1"/>
    <col min="2569" max="2569" width="8.140625" style="85" customWidth="1"/>
    <col min="2570" max="2570" width="7.5703125" style="85" customWidth="1"/>
    <col min="2571" max="2571" width="7" style="85" customWidth="1"/>
    <col min="2572" max="2573" width="8.7109375" style="85" customWidth="1"/>
    <col min="2574" max="2574" width="7.28515625" style="85" customWidth="1"/>
    <col min="2575" max="2575" width="8.140625" style="85" customWidth="1"/>
    <col min="2576" max="2576" width="8.7109375" style="85" customWidth="1"/>
    <col min="2577" max="2577" width="6.42578125" style="85" customWidth="1"/>
    <col min="2578" max="2579" width="9.28515625" style="85" customWidth="1"/>
    <col min="2580" max="2580" width="6.42578125" style="85" customWidth="1"/>
    <col min="2581" max="2582" width="9.5703125" style="85" customWidth="1"/>
    <col min="2583" max="2583" width="6.42578125" style="85" customWidth="1"/>
    <col min="2584" max="2585" width="9.5703125" style="85" customWidth="1"/>
    <col min="2586" max="2586" width="6.7109375" style="85" customWidth="1"/>
    <col min="2587" max="2589" width="9.140625" style="85"/>
    <col min="2590" max="2590" width="10.85546875" style="85" bestFit="1" customWidth="1"/>
    <col min="2591" max="2811" width="9.140625" style="85"/>
    <col min="2812" max="2812" width="18.7109375" style="85" customWidth="1"/>
    <col min="2813" max="2814" width="9.42578125" style="85" customWidth="1"/>
    <col min="2815" max="2815" width="7.7109375" style="85" customWidth="1"/>
    <col min="2816" max="2816" width="9.28515625" style="85" customWidth="1"/>
    <col min="2817" max="2817" width="9.85546875" style="85" customWidth="1"/>
    <col min="2818" max="2818" width="7.140625" style="85" customWidth="1"/>
    <col min="2819" max="2819" width="8.5703125" style="85" customWidth="1"/>
    <col min="2820" max="2820" width="8.85546875" style="85" customWidth="1"/>
    <col min="2821" max="2821" width="7.140625" style="85" customWidth="1"/>
    <col min="2822" max="2822" width="9" style="85" customWidth="1"/>
    <col min="2823" max="2823" width="8.7109375" style="85" customWidth="1"/>
    <col min="2824" max="2824" width="6.5703125" style="85" customWidth="1"/>
    <col min="2825" max="2825" width="8.140625" style="85" customWidth="1"/>
    <col min="2826" max="2826" width="7.5703125" style="85" customWidth="1"/>
    <col min="2827" max="2827" width="7" style="85" customWidth="1"/>
    <col min="2828" max="2829" width="8.7109375" style="85" customWidth="1"/>
    <col min="2830" max="2830" width="7.28515625" style="85" customWidth="1"/>
    <col min="2831" max="2831" width="8.140625" style="85" customWidth="1"/>
    <col min="2832" max="2832" width="8.7109375" style="85" customWidth="1"/>
    <col min="2833" max="2833" width="6.42578125" style="85" customWidth="1"/>
    <col min="2834" max="2835" width="9.28515625" style="85" customWidth="1"/>
    <col min="2836" max="2836" width="6.42578125" style="85" customWidth="1"/>
    <col min="2837" max="2838" width="9.5703125" style="85" customWidth="1"/>
    <col min="2839" max="2839" width="6.42578125" style="85" customWidth="1"/>
    <col min="2840" max="2841" width="9.5703125" style="85" customWidth="1"/>
    <col min="2842" max="2842" width="6.7109375" style="85" customWidth="1"/>
    <col min="2843" max="2845" width="9.140625" style="85"/>
    <col min="2846" max="2846" width="10.85546875" style="85" bestFit="1" customWidth="1"/>
    <col min="2847" max="3067" width="9.140625" style="85"/>
    <col min="3068" max="3068" width="18.7109375" style="85" customWidth="1"/>
    <col min="3069" max="3070" width="9.42578125" style="85" customWidth="1"/>
    <col min="3071" max="3071" width="7.7109375" style="85" customWidth="1"/>
    <col min="3072" max="3072" width="9.28515625" style="85" customWidth="1"/>
    <col min="3073" max="3073" width="9.85546875" style="85" customWidth="1"/>
    <col min="3074" max="3074" width="7.140625" style="85" customWidth="1"/>
    <col min="3075" max="3075" width="8.5703125" style="85" customWidth="1"/>
    <col min="3076" max="3076" width="8.85546875" style="85" customWidth="1"/>
    <col min="3077" max="3077" width="7.140625" style="85" customWidth="1"/>
    <col min="3078" max="3078" width="9" style="85" customWidth="1"/>
    <col min="3079" max="3079" width="8.7109375" style="85" customWidth="1"/>
    <col min="3080" max="3080" width="6.5703125" style="85" customWidth="1"/>
    <col min="3081" max="3081" width="8.140625" style="85" customWidth="1"/>
    <col min="3082" max="3082" width="7.5703125" style="85" customWidth="1"/>
    <col min="3083" max="3083" width="7" style="85" customWidth="1"/>
    <col min="3084" max="3085" width="8.7109375" style="85" customWidth="1"/>
    <col min="3086" max="3086" width="7.28515625" style="85" customWidth="1"/>
    <col min="3087" max="3087" width="8.140625" style="85" customWidth="1"/>
    <col min="3088" max="3088" width="8.7109375" style="85" customWidth="1"/>
    <col min="3089" max="3089" width="6.42578125" style="85" customWidth="1"/>
    <col min="3090" max="3091" width="9.28515625" style="85" customWidth="1"/>
    <col min="3092" max="3092" width="6.42578125" style="85" customWidth="1"/>
    <col min="3093" max="3094" width="9.5703125" style="85" customWidth="1"/>
    <col min="3095" max="3095" width="6.42578125" style="85" customWidth="1"/>
    <col min="3096" max="3097" width="9.5703125" style="85" customWidth="1"/>
    <col min="3098" max="3098" width="6.7109375" style="85" customWidth="1"/>
    <col min="3099" max="3101" width="9.140625" style="85"/>
    <col min="3102" max="3102" width="10.85546875" style="85" bestFit="1" customWidth="1"/>
    <col min="3103" max="3323" width="9.140625" style="85"/>
    <col min="3324" max="3324" width="18.7109375" style="85" customWidth="1"/>
    <col min="3325" max="3326" width="9.42578125" style="85" customWidth="1"/>
    <col min="3327" max="3327" width="7.7109375" style="85" customWidth="1"/>
    <col min="3328" max="3328" width="9.28515625" style="85" customWidth="1"/>
    <col min="3329" max="3329" width="9.85546875" style="85" customWidth="1"/>
    <col min="3330" max="3330" width="7.140625" style="85" customWidth="1"/>
    <col min="3331" max="3331" width="8.5703125" style="85" customWidth="1"/>
    <col min="3332" max="3332" width="8.85546875" style="85" customWidth="1"/>
    <col min="3333" max="3333" width="7.140625" style="85" customWidth="1"/>
    <col min="3334" max="3334" width="9" style="85" customWidth="1"/>
    <col min="3335" max="3335" width="8.7109375" style="85" customWidth="1"/>
    <col min="3336" max="3336" width="6.5703125" style="85" customWidth="1"/>
    <col min="3337" max="3337" width="8.140625" style="85" customWidth="1"/>
    <col min="3338" max="3338" width="7.5703125" style="85" customWidth="1"/>
    <col min="3339" max="3339" width="7" style="85" customWidth="1"/>
    <col min="3340" max="3341" width="8.7109375" style="85" customWidth="1"/>
    <col min="3342" max="3342" width="7.28515625" style="85" customWidth="1"/>
    <col min="3343" max="3343" width="8.140625" style="85" customWidth="1"/>
    <col min="3344" max="3344" width="8.7109375" style="85" customWidth="1"/>
    <col min="3345" max="3345" width="6.42578125" style="85" customWidth="1"/>
    <col min="3346" max="3347" width="9.28515625" style="85" customWidth="1"/>
    <col min="3348" max="3348" width="6.42578125" style="85" customWidth="1"/>
    <col min="3349" max="3350" width="9.5703125" style="85" customWidth="1"/>
    <col min="3351" max="3351" width="6.42578125" style="85" customWidth="1"/>
    <col min="3352" max="3353" width="9.5703125" style="85" customWidth="1"/>
    <col min="3354" max="3354" width="6.7109375" style="85" customWidth="1"/>
    <col min="3355" max="3357" width="9.140625" style="85"/>
    <col min="3358" max="3358" width="10.85546875" style="85" bestFit="1" customWidth="1"/>
    <col min="3359" max="3579" width="9.140625" style="85"/>
    <col min="3580" max="3580" width="18.7109375" style="85" customWidth="1"/>
    <col min="3581" max="3582" width="9.42578125" style="85" customWidth="1"/>
    <col min="3583" max="3583" width="7.7109375" style="85" customWidth="1"/>
    <col min="3584" max="3584" width="9.28515625" style="85" customWidth="1"/>
    <col min="3585" max="3585" width="9.85546875" style="85" customWidth="1"/>
    <col min="3586" max="3586" width="7.140625" style="85" customWidth="1"/>
    <col min="3587" max="3587" width="8.5703125" style="85" customWidth="1"/>
    <col min="3588" max="3588" width="8.85546875" style="85" customWidth="1"/>
    <col min="3589" max="3589" width="7.140625" style="85" customWidth="1"/>
    <col min="3590" max="3590" width="9" style="85" customWidth="1"/>
    <col min="3591" max="3591" width="8.7109375" style="85" customWidth="1"/>
    <col min="3592" max="3592" width="6.5703125" style="85" customWidth="1"/>
    <col min="3593" max="3593" width="8.140625" style="85" customWidth="1"/>
    <col min="3594" max="3594" width="7.5703125" style="85" customWidth="1"/>
    <col min="3595" max="3595" width="7" style="85" customWidth="1"/>
    <col min="3596" max="3597" width="8.7109375" style="85" customWidth="1"/>
    <col min="3598" max="3598" width="7.28515625" style="85" customWidth="1"/>
    <col min="3599" max="3599" width="8.140625" style="85" customWidth="1"/>
    <col min="3600" max="3600" width="8.7109375" style="85" customWidth="1"/>
    <col min="3601" max="3601" width="6.42578125" style="85" customWidth="1"/>
    <col min="3602" max="3603" width="9.28515625" style="85" customWidth="1"/>
    <col min="3604" max="3604" width="6.42578125" style="85" customWidth="1"/>
    <col min="3605" max="3606" width="9.5703125" style="85" customWidth="1"/>
    <col min="3607" max="3607" width="6.42578125" style="85" customWidth="1"/>
    <col min="3608" max="3609" width="9.5703125" style="85" customWidth="1"/>
    <col min="3610" max="3610" width="6.7109375" style="85" customWidth="1"/>
    <col min="3611" max="3613" width="9.140625" style="85"/>
    <col min="3614" max="3614" width="10.85546875" style="85" bestFit="1" customWidth="1"/>
    <col min="3615" max="3835" width="9.140625" style="85"/>
    <col min="3836" max="3836" width="18.7109375" style="85" customWidth="1"/>
    <col min="3837" max="3838" width="9.42578125" style="85" customWidth="1"/>
    <col min="3839" max="3839" width="7.7109375" style="85" customWidth="1"/>
    <col min="3840" max="3840" width="9.28515625" style="85" customWidth="1"/>
    <col min="3841" max="3841" width="9.85546875" style="85" customWidth="1"/>
    <col min="3842" max="3842" width="7.140625" style="85" customWidth="1"/>
    <col min="3843" max="3843" width="8.5703125" style="85" customWidth="1"/>
    <col min="3844" max="3844" width="8.85546875" style="85" customWidth="1"/>
    <col min="3845" max="3845" width="7.140625" style="85" customWidth="1"/>
    <col min="3846" max="3846" width="9" style="85" customWidth="1"/>
    <col min="3847" max="3847" width="8.7109375" style="85" customWidth="1"/>
    <col min="3848" max="3848" width="6.5703125" style="85" customWidth="1"/>
    <col min="3849" max="3849" width="8.140625" style="85" customWidth="1"/>
    <col min="3850" max="3850" width="7.5703125" style="85" customWidth="1"/>
    <col min="3851" max="3851" width="7" style="85" customWidth="1"/>
    <col min="3852" max="3853" width="8.7109375" style="85" customWidth="1"/>
    <col min="3854" max="3854" width="7.28515625" style="85" customWidth="1"/>
    <col min="3855" max="3855" width="8.140625" style="85" customWidth="1"/>
    <col min="3856" max="3856" width="8.7109375" style="85" customWidth="1"/>
    <col min="3857" max="3857" width="6.42578125" style="85" customWidth="1"/>
    <col min="3858" max="3859" width="9.28515625" style="85" customWidth="1"/>
    <col min="3860" max="3860" width="6.42578125" style="85" customWidth="1"/>
    <col min="3861" max="3862" width="9.5703125" style="85" customWidth="1"/>
    <col min="3863" max="3863" width="6.42578125" style="85" customWidth="1"/>
    <col min="3864" max="3865" width="9.5703125" style="85" customWidth="1"/>
    <col min="3866" max="3866" width="6.7109375" style="85" customWidth="1"/>
    <col min="3867" max="3869" width="9.140625" style="85"/>
    <col min="3870" max="3870" width="10.85546875" style="85" bestFit="1" customWidth="1"/>
    <col min="3871" max="4091" width="9.140625" style="85"/>
    <col min="4092" max="4092" width="18.7109375" style="85" customWidth="1"/>
    <col min="4093" max="4094" width="9.42578125" style="85" customWidth="1"/>
    <col min="4095" max="4095" width="7.7109375" style="85" customWidth="1"/>
    <col min="4096" max="4096" width="9.28515625" style="85" customWidth="1"/>
    <col min="4097" max="4097" width="9.85546875" style="85" customWidth="1"/>
    <col min="4098" max="4098" width="7.140625" style="85" customWidth="1"/>
    <col min="4099" max="4099" width="8.5703125" style="85" customWidth="1"/>
    <col min="4100" max="4100" width="8.85546875" style="85" customWidth="1"/>
    <col min="4101" max="4101" width="7.140625" style="85" customWidth="1"/>
    <col min="4102" max="4102" width="9" style="85" customWidth="1"/>
    <col min="4103" max="4103" width="8.7109375" style="85" customWidth="1"/>
    <col min="4104" max="4104" width="6.5703125" style="85" customWidth="1"/>
    <col min="4105" max="4105" width="8.140625" style="85" customWidth="1"/>
    <col min="4106" max="4106" width="7.5703125" style="85" customWidth="1"/>
    <col min="4107" max="4107" width="7" style="85" customWidth="1"/>
    <col min="4108" max="4109" width="8.7109375" style="85" customWidth="1"/>
    <col min="4110" max="4110" width="7.28515625" style="85" customWidth="1"/>
    <col min="4111" max="4111" width="8.140625" style="85" customWidth="1"/>
    <col min="4112" max="4112" width="8.7109375" style="85" customWidth="1"/>
    <col min="4113" max="4113" width="6.42578125" style="85" customWidth="1"/>
    <col min="4114" max="4115" width="9.28515625" style="85" customWidth="1"/>
    <col min="4116" max="4116" width="6.42578125" style="85" customWidth="1"/>
    <col min="4117" max="4118" width="9.5703125" style="85" customWidth="1"/>
    <col min="4119" max="4119" width="6.42578125" style="85" customWidth="1"/>
    <col min="4120" max="4121" width="9.5703125" style="85" customWidth="1"/>
    <col min="4122" max="4122" width="6.7109375" style="85" customWidth="1"/>
    <col min="4123" max="4125" width="9.140625" style="85"/>
    <col min="4126" max="4126" width="10.85546875" style="85" bestFit="1" customWidth="1"/>
    <col min="4127" max="4347" width="9.140625" style="85"/>
    <col min="4348" max="4348" width="18.7109375" style="85" customWidth="1"/>
    <col min="4349" max="4350" width="9.42578125" style="85" customWidth="1"/>
    <col min="4351" max="4351" width="7.7109375" style="85" customWidth="1"/>
    <col min="4352" max="4352" width="9.28515625" style="85" customWidth="1"/>
    <col min="4353" max="4353" width="9.85546875" style="85" customWidth="1"/>
    <col min="4354" max="4354" width="7.140625" style="85" customWidth="1"/>
    <col min="4355" max="4355" width="8.5703125" style="85" customWidth="1"/>
    <col min="4356" max="4356" width="8.85546875" style="85" customWidth="1"/>
    <col min="4357" max="4357" width="7.140625" style="85" customWidth="1"/>
    <col min="4358" max="4358" width="9" style="85" customWidth="1"/>
    <col min="4359" max="4359" width="8.7109375" style="85" customWidth="1"/>
    <col min="4360" max="4360" width="6.5703125" style="85" customWidth="1"/>
    <col min="4361" max="4361" width="8.140625" style="85" customWidth="1"/>
    <col min="4362" max="4362" width="7.5703125" style="85" customWidth="1"/>
    <col min="4363" max="4363" width="7" style="85" customWidth="1"/>
    <col min="4364" max="4365" width="8.7109375" style="85" customWidth="1"/>
    <col min="4366" max="4366" width="7.28515625" style="85" customWidth="1"/>
    <col min="4367" max="4367" width="8.140625" style="85" customWidth="1"/>
    <col min="4368" max="4368" width="8.7109375" style="85" customWidth="1"/>
    <col min="4369" max="4369" width="6.42578125" style="85" customWidth="1"/>
    <col min="4370" max="4371" width="9.28515625" style="85" customWidth="1"/>
    <col min="4372" max="4372" width="6.42578125" style="85" customWidth="1"/>
    <col min="4373" max="4374" width="9.5703125" style="85" customWidth="1"/>
    <col min="4375" max="4375" width="6.42578125" style="85" customWidth="1"/>
    <col min="4376" max="4377" width="9.5703125" style="85" customWidth="1"/>
    <col min="4378" max="4378" width="6.7109375" style="85" customWidth="1"/>
    <col min="4379" max="4381" width="9.140625" style="85"/>
    <col min="4382" max="4382" width="10.85546875" style="85" bestFit="1" customWidth="1"/>
    <col min="4383" max="4603" width="9.140625" style="85"/>
    <col min="4604" max="4604" width="18.7109375" style="85" customWidth="1"/>
    <col min="4605" max="4606" width="9.42578125" style="85" customWidth="1"/>
    <col min="4607" max="4607" width="7.7109375" style="85" customWidth="1"/>
    <col min="4608" max="4608" width="9.28515625" style="85" customWidth="1"/>
    <col min="4609" max="4609" width="9.85546875" style="85" customWidth="1"/>
    <col min="4610" max="4610" width="7.140625" style="85" customWidth="1"/>
    <col min="4611" max="4611" width="8.5703125" style="85" customWidth="1"/>
    <col min="4612" max="4612" width="8.85546875" style="85" customWidth="1"/>
    <col min="4613" max="4613" width="7.140625" style="85" customWidth="1"/>
    <col min="4614" max="4614" width="9" style="85" customWidth="1"/>
    <col min="4615" max="4615" width="8.7109375" style="85" customWidth="1"/>
    <col min="4616" max="4616" width="6.5703125" style="85" customWidth="1"/>
    <col min="4617" max="4617" width="8.140625" style="85" customWidth="1"/>
    <col min="4618" max="4618" width="7.5703125" style="85" customWidth="1"/>
    <col min="4619" max="4619" width="7" style="85" customWidth="1"/>
    <col min="4620" max="4621" width="8.7109375" style="85" customWidth="1"/>
    <col min="4622" max="4622" width="7.28515625" style="85" customWidth="1"/>
    <col min="4623" max="4623" width="8.140625" style="85" customWidth="1"/>
    <col min="4624" max="4624" width="8.7109375" style="85" customWidth="1"/>
    <col min="4625" max="4625" width="6.42578125" style="85" customWidth="1"/>
    <col min="4626" max="4627" width="9.28515625" style="85" customWidth="1"/>
    <col min="4628" max="4628" width="6.42578125" style="85" customWidth="1"/>
    <col min="4629" max="4630" width="9.5703125" style="85" customWidth="1"/>
    <col min="4631" max="4631" width="6.42578125" style="85" customWidth="1"/>
    <col min="4632" max="4633" width="9.5703125" style="85" customWidth="1"/>
    <col min="4634" max="4634" width="6.7109375" style="85" customWidth="1"/>
    <col min="4635" max="4637" width="9.140625" style="85"/>
    <col min="4638" max="4638" width="10.85546875" style="85" bestFit="1" customWidth="1"/>
    <col min="4639" max="4859" width="9.140625" style="85"/>
    <col min="4860" max="4860" width="18.7109375" style="85" customWidth="1"/>
    <col min="4861" max="4862" width="9.42578125" style="85" customWidth="1"/>
    <col min="4863" max="4863" width="7.7109375" style="85" customWidth="1"/>
    <col min="4864" max="4864" width="9.28515625" style="85" customWidth="1"/>
    <col min="4865" max="4865" width="9.85546875" style="85" customWidth="1"/>
    <col min="4866" max="4866" width="7.140625" style="85" customWidth="1"/>
    <col min="4867" max="4867" width="8.5703125" style="85" customWidth="1"/>
    <col min="4868" max="4868" width="8.85546875" style="85" customWidth="1"/>
    <col min="4869" max="4869" width="7.140625" style="85" customWidth="1"/>
    <col min="4870" max="4870" width="9" style="85" customWidth="1"/>
    <col min="4871" max="4871" width="8.7109375" style="85" customWidth="1"/>
    <col min="4872" max="4872" width="6.5703125" style="85" customWidth="1"/>
    <col min="4873" max="4873" width="8.140625" style="85" customWidth="1"/>
    <col min="4874" max="4874" width="7.5703125" style="85" customWidth="1"/>
    <col min="4875" max="4875" width="7" style="85" customWidth="1"/>
    <col min="4876" max="4877" width="8.7109375" style="85" customWidth="1"/>
    <col min="4878" max="4878" width="7.28515625" style="85" customWidth="1"/>
    <col min="4879" max="4879" width="8.140625" style="85" customWidth="1"/>
    <col min="4880" max="4880" width="8.7109375" style="85" customWidth="1"/>
    <col min="4881" max="4881" width="6.42578125" style="85" customWidth="1"/>
    <col min="4882" max="4883" width="9.28515625" style="85" customWidth="1"/>
    <col min="4884" max="4884" width="6.42578125" style="85" customWidth="1"/>
    <col min="4885" max="4886" width="9.5703125" style="85" customWidth="1"/>
    <col min="4887" max="4887" width="6.42578125" style="85" customWidth="1"/>
    <col min="4888" max="4889" width="9.5703125" style="85" customWidth="1"/>
    <col min="4890" max="4890" width="6.7109375" style="85" customWidth="1"/>
    <col min="4891" max="4893" width="9.140625" style="85"/>
    <col min="4894" max="4894" width="10.85546875" style="85" bestFit="1" customWidth="1"/>
    <col min="4895" max="5115" width="9.140625" style="85"/>
    <col min="5116" max="5116" width="18.7109375" style="85" customWidth="1"/>
    <col min="5117" max="5118" width="9.42578125" style="85" customWidth="1"/>
    <col min="5119" max="5119" width="7.7109375" style="85" customWidth="1"/>
    <col min="5120" max="5120" width="9.28515625" style="85" customWidth="1"/>
    <col min="5121" max="5121" width="9.85546875" style="85" customWidth="1"/>
    <col min="5122" max="5122" width="7.140625" style="85" customWidth="1"/>
    <col min="5123" max="5123" width="8.5703125" style="85" customWidth="1"/>
    <col min="5124" max="5124" width="8.85546875" style="85" customWidth="1"/>
    <col min="5125" max="5125" width="7.140625" style="85" customWidth="1"/>
    <col min="5126" max="5126" width="9" style="85" customWidth="1"/>
    <col min="5127" max="5127" width="8.7109375" style="85" customWidth="1"/>
    <col min="5128" max="5128" width="6.5703125" style="85" customWidth="1"/>
    <col min="5129" max="5129" width="8.140625" style="85" customWidth="1"/>
    <col min="5130" max="5130" width="7.5703125" style="85" customWidth="1"/>
    <col min="5131" max="5131" width="7" style="85" customWidth="1"/>
    <col min="5132" max="5133" width="8.7109375" style="85" customWidth="1"/>
    <col min="5134" max="5134" width="7.28515625" style="85" customWidth="1"/>
    <col min="5135" max="5135" width="8.140625" style="85" customWidth="1"/>
    <col min="5136" max="5136" width="8.7109375" style="85" customWidth="1"/>
    <col min="5137" max="5137" width="6.42578125" style="85" customWidth="1"/>
    <col min="5138" max="5139" width="9.28515625" style="85" customWidth="1"/>
    <col min="5140" max="5140" width="6.42578125" style="85" customWidth="1"/>
    <col min="5141" max="5142" width="9.5703125" style="85" customWidth="1"/>
    <col min="5143" max="5143" width="6.42578125" style="85" customWidth="1"/>
    <col min="5144" max="5145" width="9.5703125" style="85" customWidth="1"/>
    <col min="5146" max="5146" width="6.7109375" style="85" customWidth="1"/>
    <col min="5147" max="5149" width="9.140625" style="85"/>
    <col min="5150" max="5150" width="10.85546875" style="85" bestFit="1" customWidth="1"/>
    <col min="5151" max="5371" width="9.140625" style="85"/>
    <col min="5372" max="5372" width="18.7109375" style="85" customWidth="1"/>
    <col min="5373" max="5374" width="9.42578125" style="85" customWidth="1"/>
    <col min="5375" max="5375" width="7.7109375" style="85" customWidth="1"/>
    <col min="5376" max="5376" width="9.28515625" style="85" customWidth="1"/>
    <col min="5377" max="5377" width="9.85546875" style="85" customWidth="1"/>
    <col min="5378" max="5378" width="7.140625" style="85" customWidth="1"/>
    <col min="5379" max="5379" width="8.5703125" style="85" customWidth="1"/>
    <col min="5380" max="5380" width="8.85546875" style="85" customWidth="1"/>
    <col min="5381" max="5381" width="7.140625" style="85" customWidth="1"/>
    <col min="5382" max="5382" width="9" style="85" customWidth="1"/>
    <col min="5383" max="5383" width="8.7109375" style="85" customWidth="1"/>
    <col min="5384" max="5384" width="6.5703125" style="85" customWidth="1"/>
    <col min="5385" max="5385" width="8.140625" style="85" customWidth="1"/>
    <col min="5386" max="5386" width="7.5703125" style="85" customWidth="1"/>
    <col min="5387" max="5387" width="7" style="85" customWidth="1"/>
    <col min="5388" max="5389" width="8.7109375" style="85" customWidth="1"/>
    <col min="5390" max="5390" width="7.28515625" style="85" customWidth="1"/>
    <col min="5391" max="5391" width="8.140625" style="85" customWidth="1"/>
    <col min="5392" max="5392" width="8.7109375" style="85" customWidth="1"/>
    <col min="5393" max="5393" width="6.42578125" style="85" customWidth="1"/>
    <col min="5394" max="5395" width="9.28515625" style="85" customWidth="1"/>
    <col min="5396" max="5396" width="6.42578125" style="85" customWidth="1"/>
    <col min="5397" max="5398" width="9.5703125" style="85" customWidth="1"/>
    <col min="5399" max="5399" width="6.42578125" style="85" customWidth="1"/>
    <col min="5400" max="5401" width="9.5703125" style="85" customWidth="1"/>
    <col min="5402" max="5402" width="6.7109375" style="85" customWidth="1"/>
    <col min="5403" max="5405" width="9.140625" style="85"/>
    <col min="5406" max="5406" width="10.85546875" style="85" bestFit="1" customWidth="1"/>
    <col min="5407" max="5627" width="9.140625" style="85"/>
    <col min="5628" max="5628" width="18.7109375" style="85" customWidth="1"/>
    <col min="5629" max="5630" width="9.42578125" style="85" customWidth="1"/>
    <col min="5631" max="5631" width="7.7109375" style="85" customWidth="1"/>
    <col min="5632" max="5632" width="9.28515625" style="85" customWidth="1"/>
    <col min="5633" max="5633" width="9.85546875" style="85" customWidth="1"/>
    <col min="5634" max="5634" width="7.140625" style="85" customWidth="1"/>
    <col min="5635" max="5635" width="8.5703125" style="85" customWidth="1"/>
    <col min="5636" max="5636" width="8.85546875" style="85" customWidth="1"/>
    <col min="5637" max="5637" width="7.140625" style="85" customWidth="1"/>
    <col min="5638" max="5638" width="9" style="85" customWidth="1"/>
    <col min="5639" max="5639" width="8.7109375" style="85" customWidth="1"/>
    <col min="5640" max="5640" width="6.5703125" style="85" customWidth="1"/>
    <col min="5641" max="5641" width="8.140625" style="85" customWidth="1"/>
    <col min="5642" max="5642" width="7.5703125" style="85" customWidth="1"/>
    <col min="5643" max="5643" width="7" style="85" customWidth="1"/>
    <col min="5644" max="5645" width="8.7109375" style="85" customWidth="1"/>
    <col min="5646" max="5646" width="7.28515625" style="85" customWidth="1"/>
    <col min="5647" max="5647" width="8.140625" style="85" customWidth="1"/>
    <col min="5648" max="5648" width="8.7109375" style="85" customWidth="1"/>
    <col min="5649" max="5649" width="6.42578125" style="85" customWidth="1"/>
    <col min="5650" max="5651" width="9.28515625" style="85" customWidth="1"/>
    <col min="5652" max="5652" width="6.42578125" style="85" customWidth="1"/>
    <col min="5653" max="5654" width="9.5703125" style="85" customWidth="1"/>
    <col min="5655" max="5655" width="6.42578125" style="85" customWidth="1"/>
    <col min="5656" max="5657" width="9.5703125" style="85" customWidth="1"/>
    <col min="5658" max="5658" width="6.7109375" style="85" customWidth="1"/>
    <col min="5659" max="5661" width="9.140625" style="85"/>
    <col min="5662" max="5662" width="10.85546875" style="85" bestFit="1" customWidth="1"/>
    <col min="5663" max="5883" width="9.140625" style="85"/>
    <col min="5884" max="5884" width="18.7109375" style="85" customWidth="1"/>
    <col min="5885" max="5886" width="9.42578125" style="85" customWidth="1"/>
    <col min="5887" max="5887" width="7.7109375" style="85" customWidth="1"/>
    <col min="5888" max="5888" width="9.28515625" style="85" customWidth="1"/>
    <col min="5889" max="5889" width="9.85546875" style="85" customWidth="1"/>
    <col min="5890" max="5890" width="7.140625" style="85" customWidth="1"/>
    <col min="5891" max="5891" width="8.5703125" style="85" customWidth="1"/>
    <col min="5892" max="5892" width="8.85546875" style="85" customWidth="1"/>
    <col min="5893" max="5893" width="7.140625" style="85" customWidth="1"/>
    <col min="5894" max="5894" width="9" style="85" customWidth="1"/>
    <col min="5895" max="5895" width="8.7109375" style="85" customWidth="1"/>
    <col min="5896" max="5896" width="6.5703125" style="85" customWidth="1"/>
    <col min="5897" max="5897" width="8.140625" style="85" customWidth="1"/>
    <col min="5898" max="5898" width="7.5703125" style="85" customWidth="1"/>
    <col min="5899" max="5899" width="7" style="85" customWidth="1"/>
    <col min="5900" max="5901" width="8.7109375" style="85" customWidth="1"/>
    <col min="5902" max="5902" width="7.28515625" style="85" customWidth="1"/>
    <col min="5903" max="5903" width="8.140625" style="85" customWidth="1"/>
    <col min="5904" max="5904" width="8.7109375" style="85" customWidth="1"/>
    <col min="5905" max="5905" width="6.42578125" style="85" customWidth="1"/>
    <col min="5906" max="5907" width="9.28515625" style="85" customWidth="1"/>
    <col min="5908" max="5908" width="6.42578125" style="85" customWidth="1"/>
    <col min="5909" max="5910" width="9.5703125" style="85" customWidth="1"/>
    <col min="5911" max="5911" width="6.42578125" style="85" customWidth="1"/>
    <col min="5912" max="5913" width="9.5703125" style="85" customWidth="1"/>
    <col min="5914" max="5914" width="6.7109375" style="85" customWidth="1"/>
    <col min="5915" max="5917" width="9.140625" style="85"/>
    <col min="5918" max="5918" width="10.85546875" style="85" bestFit="1" customWidth="1"/>
    <col min="5919" max="6139" width="9.140625" style="85"/>
    <col min="6140" max="6140" width="18.7109375" style="85" customWidth="1"/>
    <col min="6141" max="6142" width="9.42578125" style="85" customWidth="1"/>
    <col min="6143" max="6143" width="7.7109375" style="85" customWidth="1"/>
    <col min="6144" max="6144" width="9.28515625" style="85" customWidth="1"/>
    <col min="6145" max="6145" width="9.85546875" style="85" customWidth="1"/>
    <col min="6146" max="6146" width="7.140625" style="85" customWidth="1"/>
    <col min="6147" max="6147" width="8.5703125" style="85" customWidth="1"/>
    <col min="6148" max="6148" width="8.85546875" style="85" customWidth="1"/>
    <col min="6149" max="6149" width="7.140625" style="85" customWidth="1"/>
    <col min="6150" max="6150" width="9" style="85" customWidth="1"/>
    <col min="6151" max="6151" width="8.7109375" style="85" customWidth="1"/>
    <col min="6152" max="6152" width="6.5703125" style="85" customWidth="1"/>
    <col min="6153" max="6153" width="8.140625" style="85" customWidth="1"/>
    <col min="6154" max="6154" width="7.5703125" style="85" customWidth="1"/>
    <col min="6155" max="6155" width="7" style="85" customWidth="1"/>
    <col min="6156" max="6157" width="8.7109375" style="85" customWidth="1"/>
    <col min="6158" max="6158" width="7.28515625" style="85" customWidth="1"/>
    <col min="6159" max="6159" width="8.140625" style="85" customWidth="1"/>
    <col min="6160" max="6160" width="8.7109375" style="85" customWidth="1"/>
    <col min="6161" max="6161" width="6.42578125" style="85" customWidth="1"/>
    <col min="6162" max="6163" width="9.28515625" style="85" customWidth="1"/>
    <col min="6164" max="6164" width="6.42578125" style="85" customWidth="1"/>
    <col min="6165" max="6166" width="9.5703125" style="85" customWidth="1"/>
    <col min="6167" max="6167" width="6.42578125" style="85" customWidth="1"/>
    <col min="6168" max="6169" width="9.5703125" style="85" customWidth="1"/>
    <col min="6170" max="6170" width="6.7109375" style="85" customWidth="1"/>
    <col min="6171" max="6173" width="9.140625" style="85"/>
    <col min="6174" max="6174" width="10.85546875" style="85" bestFit="1" customWidth="1"/>
    <col min="6175" max="6395" width="9.140625" style="85"/>
    <col min="6396" max="6396" width="18.7109375" style="85" customWidth="1"/>
    <col min="6397" max="6398" width="9.42578125" style="85" customWidth="1"/>
    <col min="6399" max="6399" width="7.7109375" style="85" customWidth="1"/>
    <col min="6400" max="6400" width="9.28515625" style="85" customWidth="1"/>
    <col min="6401" max="6401" width="9.85546875" style="85" customWidth="1"/>
    <col min="6402" max="6402" width="7.140625" style="85" customWidth="1"/>
    <col min="6403" max="6403" width="8.5703125" style="85" customWidth="1"/>
    <col min="6404" max="6404" width="8.85546875" style="85" customWidth="1"/>
    <col min="6405" max="6405" width="7.140625" style="85" customWidth="1"/>
    <col min="6406" max="6406" width="9" style="85" customWidth="1"/>
    <col min="6407" max="6407" width="8.7109375" style="85" customWidth="1"/>
    <col min="6408" max="6408" width="6.5703125" style="85" customWidth="1"/>
    <col min="6409" max="6409" width="8.140625" style="85" customWidth="1"/>
    <col min="6410" max="6410" width="7.5703125" style="85" customWidth="1"/>
    <col min="6411" max="6411" width="7" style="85" customWidth="1"/>
    <col min="6412" max="6413" width="8.7109375" style="85" customWidth="1"/>
    <col min="6414" max="6414" width="7.28515625" style="85" customWidth="1"/>
    <col min="6415" max="6415" width="8.140625" style="85" customWidth="1"/>
    <col min="6416" max="6416" width="8.7109375" style="85" customWidth="1"/>
    <col min="6417" max="6417" width="6.42578125" style="85" customWidth="1"/>
    <col min="6418" max="6419" width="9.28515625" style="85" customWidth="1"/>
    <col min="6420" max="6420" width="6.42578125" style="85" customWidth="1"/>
    <col min="6421" max="6422" width="9.5703125" style="85" customWidth="1"/>
    <col min="6423" max="6423" width="6.42578125" style="85" customWidth="1"/>
    <col min="6424" max="6425" width="9.5703125" style="85" customWidth="1"/>
    <col min="6426" max="6426" width="6.7109375" style="85" customWidth="1"/>
    <col min="6427" max="6429" width="9.140625" style="85"/>
    <col min="6430" max="6430" width="10.85546875" style="85" bestFit="1" customWidth="1"/>
    <col min="6431" max="6651" width="9.140625" style="85"/>
    <col min="6652" max="6652" width="18.7109375" style="85" customWidth="1"/>
    <col min="6653" max="6654" width="9.42578125" style="85" customWidth="1"/>
    <col min="6655" max="6655" width="7.7109375" style="85" customWidth="1"/>
    <col min="6656" max="6656" width="9.28515625" style="85" customWidth="1"/>
    <col min="6657" max="6657" width="9.85546875" style="85" customWidth="1"/>
    <col min="6658" max="6658" width="7.140625" style="85" customWidth="1"/>
    <col min="6659" max="6659" width="8.5703125" style="85" customWidth="1"/>
    <col min="6660" max="6660" width="8.85546875" style="85" customWidth="1"/>
    <col min="6661" max="6661" width="7.140625" style="85" customWidth="1"/>
    <col min="6662" max="6662" width="9" style="85" customWidth="1"/>
    <col min="6663" max="6663" width="8.7109375" style="85" customWidth="1"/>
    <col min="6664" max="6664" width="6.5703125" style="85" customWidth="1"/>
    <col min="6665" max="6665" width="8.140625" style="85" customWidth="1"/>
    <col min="6666" max="6666" width="7.5703125" style="85" customWidth="1"/>
    <col min="6667" max="6667" width="7" style="85" customWidth="1"/>
    <col min="6668" max="6669" width="8.7109375" style="85" customWidth="1"/>
    <col min="6670" max="6670" width="7.28515625" style="85" customWidth="1"/>
    <col min="6671" max="6671" width="8.140625" style="85" customWidth="1"/>
    <col min="6672" max="6672" width="8.7109375" style="85" customWidth="1"/>
    <col min="6673" max="6673" width="6.42578125" style="85" customWidth="1"/>
    <col min="6674" max="6675" width="9.28515625" style="85" customWidth="1"/>
    <col min="6676" max="6676" width="6.42578125" style="85" customWidth="1"/>
    <col min="6677" max="6678" width="9.5703125" style="85" customWidth="1"/>
    <col min="6679" max="6679" width="6.42578125" style="85" customWidth="1"/>
    <col min="6680" max="6681" width="9.5703125" style="85" customWidth="1"/>
    <col min="6682" max="6682" width="6.7109375" style="85" customWidth="1"/>
    <col min="6683" max="6685" width="9.140625" style="85"/>
    <col min="6686" max="6686" width="10.85546875" style="85" bestFit="1" customWidth="1"/>
    <col min="6687" max="6907" width="9.140625" style="85"/>
    <col min="6908" max="6908" width="18.7109375" style="85" customWidth="1"/>
    <col min="6909" max="6910" width="9.42578125" style="85" customWidth="1"/>
    <col min="6911" max="6911" width="7.7109375" style="85" customWidth="1"/>
    <col min="6912" max="6912" width="9.28515625" style="85" customWidth="1"/>
    <col min="6913" max="6913" width="9.85546875" style="85" customWidth="1"/>
    <col min="6914" max="6914" width="7.140625" style="85" customWidth="1"/>
    <col min="6915" max="6915" width="8.5703125" style="85" customWidth="1"/>
    <col min="6916" max="6916" width="8.85546875" style="85" customWidth="1"/>
    <col min="6917" max="6917" width="7.140625" style="85" customWidth="1"/>
    <col min="6918" max="6918" width="9" style="85" customWidth="1"/>
    <col min="6919" max="6919" width="8.7109375" style="85" customWidth="1"/>
    <col min="6920" max="6920" width="6.5703125" style="85" customWidth="1"/>
    <col min="6921" max="6921" width="8.140625" style="85" customWidth="1"/>
    <col min="6922" max="6922" width="7.5703125" style="85" customWidth="1"/>
    <col min="6923" max="6923" width="7" style="85" customWidth="1"/>
    <col min="6924" max="6925" width="8.7109375" style="85" customWidth="1"/>
    <col min="6926" max="6926" width="7.28515625" style="85" customWidth="1"/>
    <col min="6927" max="6927" width="8.140625" style="85" customWidth="1"/>
    <col min="6928" max="6928" width="8.7109375" style="85" customWidth="1"/>
    <col min="6929" max="6929" width="6.42578125" style="85" customWidth="1"/>
    <col min="6930" max="6931" width="9.28515625" style="85" customWidth="1"/>
    <col min="6932" max="6932" width="6.42578125" style="85" customWidth="1"/>
    <col min="6933" max="6934" width="9.5703125" style="85" customWidth="1"/>
    <col min="6935" max="6935" width="6.42578125" style="85" customWidth="1"/>
    <col min="6936" max="6937" width="9.5703125" style="85" customWidth="1"/>
    <col min="6938" max="6938" width="6.7109375" style="85" customWidth="1"/>
    <col min="6939" max="6941" width="9.140625" style="85"/>
    <col min="6942" max="6942" width="10.85546875" style="85" bestFit="1" customWidth="1"/>
    <col min="6943" max="7163" width="9.140625" style="85"/>
    <col min="7164" max="7164" width="18.7109375" style="85" customWidth="1"/>
    <col min="7165" max="7166" width="9.42578125" style="85" customWidth="1"/>
    <col min="7167" max="7167" width="7.7109375" style="85" customWidth="1"/>
    <col min="7168" max="7168" width="9.28515625" style="85" customWidth="1"/>
    <col min="7169" max="7169" width="9.85546875" style="85" customWidth="1"/>
    <col min="7170" max="7170" width="7.140625" style="85" customWidth="1"/>
    <col min="7171" max="7171" width="8.5703125" style="85" customWidth="1"/>
    <col min="7172" max="7172" width="8.85546875" style="85" customWidth="1"/>
    <col min="7173" max="7173" width="7.140625" style="85" customWidth="1"/>
    <col min="7174" max="7174" width="9" style="85" customWidth="1"/>
    <col min="7175" max="7175" width="8.7109375" style="85" customWidth="1"/>
    <col min="7176" max="7176" width="6.5703125" style="85" customWidth="1"/>
    <col min="7177" max="7177" width="8.140625" style="85" customWidth="1"/>
    <col min="7178" max="7178" width="7.5703125" style="85" customWidth="1"/>
    <col min="7179" max="7179" width="7" style="85" customWidth="1"/>
    <col min="7180" max="7181" width="8.7109375" style="85" customWidth="1"/>
    <col min="7182" max="7182" width="7.28515625" style="85" customWidth="1"/>
    <col min="7183" max="7183" width="8.140625" style="85" customWidth="1"/>
    <col min="7184" max="7184" width="8.7109375" style="85" customWidth="1"/>
    <col min="7185" max="7185" width="6.42578125" style="85" customWidth="1"/>
    <col min="7186" max="7187" width="9.28515625" style="85" customWidth="1"/>
    <col min="7188" max="7188" width="6.42578125" style="85" customWidth="1"/>
    <col min="7189" max="7190" width="9.5703125" style="85" customWidth="1"/>
    <col min="7191" max="7191" width="6.42578125" style="85" customWidth="1"/>
    <col min="7192" max="7193" width="9.5703125" style="85" customWidth="1"/>
    <col min="7194" max="7194" width="6.7109375" style="85" customWidth="1"/>
    <col min="7195" max="7197" width="9.140625" style="85"/>
    <col min="7198" max="7198" width="10.85546875" style="85" bestFit="1" customWidth="1"/>
    <col min="7199" max="7419" width="9.140625" style="85"/>
    <col min="7420" max="7420" width="18.7109375" style="85" customWidth="1"/>
    <col min="7421" max="7422" width="9.42578125" style="85" customWidth="1"/>
    <col min="7423" max="7423" width="7.7109375" style="85" customWidth="1"/>
    <col min="7424" max="7424" width="9.28515625" style="85" customWidth="1"/>
    <col min="7425" max="7425" width="9.85546875" style="85" customWidth="1"/>
    <col min="7426" max="7426" width="7.140625" style="85" customWidth="1"/>
    <col min="7427" max="7427" width="8.5703125" style="85" customWidth="1"/>
    <col min="7428" max="7428" width="8.85546875" style="85" customWidth="1"/>
    <col min="7429" max="7429" width="7.140625" style="85" customWidth="1"/>
    <col min="7430" max="7430" width="9" style="85" customWidth="1"/>
    <col min="7431" max="7431" width="8.7109375" style="85" customWidth="1"/>
    <col min="7432" max="7432" width="6.5703125" style="85" customWidth="1"/>
    <col min="7433" max="7433" width="8.140625" style="85" customWidth="1"/>
    <col min="7434" max="7434" width="7.5703125" style="85" customWidth="1"/>
    <col min="7435" max="7435" width="7" style="85" customWidth="1"/>
    <col min="7436" max="7437" width="8.7109375" style="85" customWidth="1"/>
    <col min="7438" max="7438" width="7.28515625" style="85" customWidth="1"/>
    <col min="7439" max="7439" width="8.140625" style="85" customWidth="1"/>
    <col min="7440" max="7440" width="8.7109375" style="85" customWidth="1"/>
    <col min="7441" max="7441" width="6.42578125" style="85" customWidth="1"/>
    <col min="7442" max="7443" width="9.28515625" style="85" customWidth="1"/>
    <col min="7444" max="7444" width="6.42578125" style="85" customWidth="1"/>
    <col min="7445" max="7446" width="9.5703125" style="85" customWidth="1"/>
    <col min="7447" max="7447" width="6.42578125" style="85" customWidth="1"/>
    <col min="7448" max="7449" width="9.5703125" style="85" customWidth="1"/>
    <col min="7450" max="7450" width="6.7109375" style="85" customWidth="1"/>
    <col min="7451" max="7453" width="9.140625" style="85"/>
    <col min="7454" max="7454" width="10.85546875" style="85" bestFit="1" customWidth="1"/>
    <col min="7455" max="7675" width="9.140625" style="85"/>
    <col min="7676" max="7676" width="18.7109375" style="85" customWidth="1"/>
    <col min="7677" max="7678" width="9.42578125" style="85" customWidth="1"/>
    <col min="7679" max="7679" width="7.7109375" style="85" customWidth="1"/>
    <col min="7680" max="7680" width="9.28515625" style="85" customWidth="1"/>
    <col min="7681" max="7681" width="9.85546875" style="85" customWidth="1"/>
    <col min="7682" max="7682" width="7.140625" style="85" customWidth="1"/>
    <col min="7683" max="7683" width="8.5703125" style="85" customWidth="1"/>
    <col min="7684" max="7684" width="8.85546875" style="85" customWidth="1"/>
    <col min="7685" max="7685" width="7.140625" style="85" customWidth="1"/>
    <col min="7686" max="7686" width="9" style="85" customWidth="1"/>
    <col min="7687" max="7687" width="8.7109375" style="85" customWidth="1"/>
    <col min="7688" max="7688" width="6.5703125" style="85" customWidth="1"/>
    <col min="7689" max="7689" width="8.140625" style="85" customWidth="1"/>
    <col min="7690" max="7690" width="7.5703125" style="85" customWidth="1"/>
    <col min="7691" max="7691" width="7" style="85" customWidth="1"/>
    <col min="7692" max="7693" width="8.7109375" style="85" customWidth="1"/>
    <col min="7694" max="7694" width="7.28515625" style="85" customWidth="1"/>
    <col min="7695" max="7695" width="8.140625" style="85" customWidth="1"/>
    <col min="7696" max="7696" width="8.7109375" style="85" customWidth="1"/>
    <col min="7697" max="7697" width="6.42578125" style="85" customWidth="1"/>
    <col min="7698" max="7699" width="9.28515625" style="85" customWidth="1"/>
    <col min="7700" max="7700" width="6.42578125" style="85" customWidth="1"/>
    <col min="7701" max="7702" width="9.5703125" style="85" customWidth="1"/>
    <col min="7703" max="7703" width="6.42578125" style="85" customWidth="1"/>
    <col min="7704" max="7705" width="9.5703125" style="85" customWidth="1"/>
    <col min="7706" max="7706" width="6.7109375" style="85" customWidth="1"/>
    <col min="7707" max="7709" width="9.140625" style="85"/>
    <col min="7710" max="7710" width="10.85546875" style="85" bestFit="1" customWidth="1"/>
    <col min="7711" max="7931" width="9.140625" style="85"/>
    <col min="7932" max="7932" width="18.7109375" style="85" customWidth="1"/>
    <col min="7933" max="7934" width="9.42578125" style="85" customWidth="1"/>
    <col min="7935" max="7935" width="7.7109375" style="85" customWidth="1"/>
    <col min="7936" max="7936" width="9.28515625" style="85" customWidth="1"/>
    <col min="7937" max="7937" width="9.85546875" style="85" customWidth="1"/>
    <col min="7938" max="7938" width="7.140625" style="85" customWidth="1"/>
    <col min="7939" max="7939" width="8.5703125" style="85" customWidth="1"/>
    <col min="7940" max="7940" width="8.85546875" style="85" customWidth="1"/>
    <col min="7941" max="7941" width="7.140625" style="85" customWidth="1"/>
    <col min="7942" max="7942" width="9" style="85" customWidth="1"/>
    <col min="7943" max="7943" width="8.7109375" style="85" customWidth="1"/>
    <col min="7944" max="7944" width="6.5703125" style="85" customWidth="1"/>
    <col min="7945" max="7945" width="8.140625" style="85" customWidth="1"/>
    <col min="7946" max="7946" width="7.5703125" style="85" customWidth="1"/>
    <col min="7947" max="7947" width="7" style="85" customWidth="1"/>
    <col min="7948" max="7949" width="8.7109375" style="85" customWidth="1"/>
    <col min="7950" max="7950" width="7.28515625" style="85" customWidth="1"/>
    <col min="7951" max="7951" width="8.140625" style="85" customWidth="1"/>
    <col min="7952" max="7952" width="8.7109375" style="85" customWidth="1"/>
    <col min="7953" max="7953" width="6.42578125" style="85" customWidth="1"/>
    <col min="7954" max="7955" width="9.28515625" style="85" customWidth="1"/>
    <col min="7956" max="7956" width="6.42578125" style="85" customWidth="1"/>
    <col min="7957" max="7958" width="9.5703125" style="85" customWidth="1"/>
    <col min="7959" max="7959" width="6.42578125" style="85" customWidth="1"/>
    <col min="7960" max="7961" width="9.5703125" style="85" customWidth="1"/>
    <col min="7962" max="7962" width="6.7109375" style="85" customWidth="1"/>
    <col min="7963" max="7965" width="9.140625" style="85"/>
    <col min="7966" max="7966" width="10.85546875" style="85" bestFit="1" customWidth="1"/>
    <col min="7967" max="8187" width="9.140625" style="85"/>
    <col min="8188" max="8188" width="18.7109375" style="85" customWidth="1"/>
    <col min="8189" max="8190" width="9.42578125" style="85" customWidth="1"/>
    <col min="8191" max="8191" width="7.7109375" style="85" customWidth="1"/>
    <col min="8192" max="8192" width="9.28515625" style="85" customWidth="1"/>
    <col min="8193" max="8193" width="9.85546875" style="85" customWidth="1"/>
    <col min="8194" max="8194" width="7.140625" style="85" customWidth="1"/>
    <col min="8195" max="8195" width="8.5703125" style="85" customWidth="1"/>
    <col min="8196" max="8196" width="8.85546875" style="85" customWidth="1"/>
    <col min="8197" max="8197" width="7.140625" style="85" customWidth="1"/>
    <col min="8198" max="8198" width="9" style="85" customWidth="1"/>
    <col min="8199" max="8199" width="8.7109375" style="85" customWidth="1"/>
    <col min="8200" max="8200" width="6.5703125" style="85" customWidth="1"/>
    <col min="8201" max="8201" width="8.140625" style="85" customWidth="1"/>
    <col min="8202" max="8202" width="7.5703125" style="85" customWidth="1"/>
    <col min="8203" max="8203" width="7" style="85" customWidth="1"/>
    <col min="8204" max="8205" width="8.7109375" style="85" customWidth="1"/>
    <col min="8206" max="8206" width="7.28515625" style="85" customWidth="1"/>
    <col min="8207" max="8207" width="8.140625" style="85" customWidth="1"/>
    <col min="8208" max="8208" width="8.7109375" style="85" customWidth="1"/>
    <col min="8209" max="8209" width="6.42578125" style="85" customWidth="1"/>
    <col min="8210" max="8211" width="9.28515625" style="85" customWidth="1"/>
    <col min="8212" max="8212" width="6.42578125" style="85" customWidth="1"/>
    <col min="8213" max="8214" width="9.5703125" style="85" customWidth="1"/>
    <col min="8215" max="8215" width="6.42578125" style="85" customWidth="1"/>
    <col min="8216" max="8217" width="9.5703125" style="85" customWidth="1"/>
    <col min="8218" max="8218" width="6.7109375" style="85" customWidth="1"/>
    <col min="8219" max="8221" width="9.140625" style="85"/>
    <col min="8222" max="8222" width="10.85546875" style="85" bestFit="1" customWidth="1"/>
    <col min="8223" max="8443" width="9.140625" style="85"/>
    <col min="8444" max="8444" width="18.7109375" style="85" customWidth="1"/>
    <col min="8445" max="8446" width="9.42578125" style="85" customWidth="1"/>
    <col min="8447" max="8447" width="7.7109375" style="85" customWidth="1"/>
    <col min="8448" max="8448" width="9.28515625" style="85" customWidth="1"/>
    <col min="8449" max="8449" width="9.85546875" style="85" customWidth="1"/>
    <col min="8450" max="8450" width="7.140625" style="85" customWidth="1"/>
    <col min="8451" max="8451" width="8.5703125" style="85" customWidth="1"/>
    <col min="8452" max="8452" width="8.85546875" style="85" customWidth="1"/>
    <col min="8453" max="8453" width="7.140625" style="85" customWidth="1"/>
    <col min="8454" max="8454" width="9" style="85" customWidth="1"/>
    <col min="8455" max="8455" width="8.7109375" style="85" customWidth="1"/>
    <col min="8456" max="8456" width="6.5703125" style="85" customWidth="1"/>
    <col min="8457" max="8457" width="8.140625" style="85" customWidth="1"/>
    <col min="8458" max="8458" width="7.5703125" style="85" customWidth="1"/>
    <col min="8459" max="8459" width="7" style="85" customWidth="1"/>
    <col min="8460" max="8461" width="8.7109375" style="85" customWidth="1"/>
    <col min="8462" max="8462" width="7.28515625" style="85" customWidth="1"/>
    <col min="8463" max="8463" width="8.140625" style="85" customWidth="1"/>
    <col min="8464" max="8464" width="8.7109375" style="85" customWidth="1"/>
    <col min="8465" max="8465" width="6.42578125" style="85" customWidth="1"/>
    <col min="8466" max="8467" width="9.28515625" style="85" customWidth="1"/>
    <col min="8468" max="8468" width="6.42578125" style="85" customWidth="1"/>
    <col min="8469" max="8470" width="9.5703125" style="85" customWidth="1"/>
    <col min="8471" max="8471" width="6.42578125" style="85" customWidth="1"/>
    <col min="8472" max="8473" width="9.5703125" style="85" customWidth="1"/>
    <col min="8474" max="8474" width="6.7109375" style="85" customWidth="1"/>
    <col min="8475" max="8477" width="9.140625" style="85"/>
    <col min="8478" max="8478" width="10.85546875" style="85" bestFit="1" customWidth="1"/>
    <col min="8479" max="8699" width="9.140625" style="85"/>
    <col min="8700" max="8700" width="18.7109375" style="85" customWidth="1"/>
    <col min="8701" max="8702" width="9.42578125" style="85" customWidth="1"/>
    <col min="8703" max="8703" width="7.7109375" style="85" customWidth="1"/>
    <col min="8704" max="8704" width="9.28515625" style="85" customWidth="1"/>
    <col min="8705" max="8705" width="9.85546875" style="85" customWidth="1"/>
    <col min="8706" max="8706" width="7.140625" style="85" customWidth="1"/>
    <col min="8707" max="8707" width="8.5703125" style="85" customWidth="1"/>
    <col min="8708" max="8708" width="8.85546875" style="85" customWidth="1"/>
    <col min="8709" max="8709" width="7.140625" style="85" customWidth="1"/>
    <col min="8710" max="8710" width="9" style="85" customWidth="1"/>
    <col min="8711" max="8711" width="8.7109375" style="85" customWidth="1"/>
    <col min="8712" max="8712" width="6.5703125" style="85" customWidth="1"/>
    <col min="8713" max="8713" width="8.140625" style="85" customWidth="1"/>
    <col min="8714" max="8714" width="7.5703125" style="85" customWidth="1"/>
    <col min="8715" max="8715" width="7" style="85" customWidth="1"/>
    <col min="8716" max="8717" width="8.7109375" style="85" customWidth="1"/>
    <col min="8718" max="8718" width="7.28515625" style="85" customWidth="1"/>
    <col min="8719" max="8719" width="8.140625" style="85" customWidth="1"/>
    <col min="8720" max="8720" width="8.7109375" style="85" customWidth="1"/>
    <col min="8721" max="8721" width="6.42578125" style="85" customWidth="1"/>
    <col min="8722" max="8723" width="9.28515625" style="85" customWidth="1"/>
    <col min="8724" max="8724" width="6.42578125" style="85" customWidth="1"/>
    <col min="8725" max="8726" width="9.5703125" style="85" customWidth="1"/>
    <col min="8727" max="8727" width="6.42578125" style="85" customWidth="1"/>
    <col min="8728" max="8729" width="9.5703125" style="85" customWidth="1"/>
    <col min="8730" max="8730" width="6.7109375" style="85" customWidth="1"/>
    <col min="8731" max="8733" width="9.140625" style="85"/>
    <col min="8734" max="8734" width="10.85546875" style="85" bestFit="1" customWidth="1"/>
    <col min="8735" max="8955" width="9.140625" style="85"/>
    <col min="8956" max="8956" width="18.7109375" style="85" customWidth="1"/>
    <col min="8957" max="8958" width="9.42578125" style="85" customWidth="1"/>
    <col min="8959" max="8959" width="7.7109375" style="85" customWidth="1"/>
    <col min="8960" max="8960" width="9.28515625" style="85" customWidth="1"/>
    <col min="8961" max="8961" width="9.85546875" style="85" customWidth="1"/>
    <col min="8962" max="8962" width="7.140625" style="85" customWidth="1"/>
    <col min="8963" max="8963" width="8.5703125" style="85" customWidth="1"/>
    <col min="8964" max="8964" width="8.85546875" style="85" customWidth="1"/>
    <col min="8965" max="8965" width="7.140625" style="85" customWidth="1"/>
    <col min="8966" max="8966" width="9" style="85" customWidth="1"/>
    <col min="8967" max="8967" width="8.7109375" style="85" customWidth="1"/>
    <col min="8968" max="8968" width="6.5703125" style="85" customWidth="1"/>
    <col min="8969" max="8969" width="8.140625" style="85" customWidth="1"/>
    <col min="8970" max="8970" width="7.5703125" style="85" customWidth="1"/>
    <col min="8971" max="8971" width="7" style="85" customWidth="1"/>
    <col min="8972" max="8973" width="8.7109375" style="85" customWidth="1"/>
    <col min="8974" max="8974" width="7.28515625" style="85" customWidth="1"/>
    <col min="8975" max="8975" width="8.140625" style="85" customWidth="1"/>
    <col min="8976" max="8976" width="8.7109375" style="85" customWidth="1"/>
    <col min="8977" max="8977" width="6.42578125" style="85" customWidth="1"/>
    <col min="8978" max="8979" width="9.28515625" style="85" customWidth="1"/>
    <col min="8980" max="8980" width="6.42578125" style="85" customWidth="1"/>
    <col min="8981" max="8982" width="9.5703125" style="85" customWidth="1"/>
    <col min="8983" max="8983" width="6.42578125" style="85" customWidth="1"/>
    <col min="8984" max="8985" width="9.5703125" style="85" customWidth="1"/>
    <col min="8986" max="8986" width="6.7109375" style="85" customWidth="1"/>
    <col min="8987" max="8989" width="9.140625" style="85"/>
    <col min="8990" max="8990" width="10.85546875" style="85" bestFit="1" customWidth="1"/>
    <col min="8991" max="9211" width="9.140625" style="85"/>
    <col min="9212" max="9212" width="18.7109375" style="85" customWidth="1"/>
    <col min="9213" max="9214" width="9.42578125" style="85" customWidth="1"/>
    <col min="9215" max="9215" width="7.7109375" style="85" customWidth="1"/>
    <col min="9216" max="9216" width="9.28515625" style="85" customWidth="1"/>
    <col min="9217" max="9217" width="9.85546875" style="85" customWidth="1"/>
    <col min="9218" max="9218" width="7.140625" style="85" customWidth="1"/>
    <col min="9219" max="9219" width="8.5703125" style="85" customWidth="1"/>
    <col min="9220" max="9220" width="8.85546875" style="85" customWidth="1"/>
    <col min="9221" max="9221" width="7.140625" style="85" customWidth="1"/>
    <col min="9222" max="9222" width="9" style="85" customWidth="1"/>
    <col min="9223" max="9223" width="8.7109375" style="85" customWidth="1"/>
    <col min="9224" max="9224" width="6.5703125" style="85" customWidth="1"/>
    <col min="9225" max="9225" width="8.140625" style="85" customWidth="1"/>
    <col min="9226" max="9226" width="7.5703125" style="85" customWidth="1"/>
    <col min="9227" max="9227" width="7" style="85" customWidth="1"/>
    <col min="9228" max="9229" width="8.7109375" style="85" customWidth="1"/>
    <col min="9230" max="9230" width="7.28515625" style="85" customWidth="1"/>
    <col min="9231" max="9231" width="8.140625" style="85" customWidth="1"/>
    <col min="9232" max="9232" width="8.7109375" style="85" customWidth="1"/>
    <col min="9233" max="9233" width="6.42578125" style="85" customWidth="1"/>
    <col min="9234" max="9235" width="9.28515625" style="85" customWidth="1"/>
    <col min="9236" max="9236" width="6.42578125" style="85" customWidth="1"/>
    <col min="9237" max="9238" width="9.5703125" style="85" customWidth="1"/>
    <col min="9239" max="9239" width="6.42578125" style="85" customWidth="1"/>
    <col min="9240" max="9241" width="9.5703125" style="85" customWidth="1"/>
    <col min="9242" max="9242" width="6.7109375" style="85" customWidth="1"/>
    <col min="9243" max="9245" width="9.140625" style="85"/>
    <col min="9246" max="9246" width="10.85546875" style="85" bestFit="1" customWidth="1"/>
    <col min="9247" max="9467" width="9.140625" style="85"/>
    <col min="9468" max="9468" width="18.7109375" style="85" customWidth="1"/>
    <col min="9469" max="9470" width="9.42578125" style="85" customWidth="1"/>
    <col min="9471" max="9471" width="7.7109375" style="85" customWidth="1"/>
    <col min="9472" max="9472" width="9.28515625" style="85" customWidth="1"/>
    <col min="9473" max="9473" width="9.85546875" style="85" customWidth="1"/>
    <col min="9474" max="9474" width="7.140625" style="85" customWidth="1"/>
    <col min="9475" max="9475" width="8.5703125" style="85" customWidth="1"/>
    <col min="9476" max="9476" width="8.85546875" style="85" customWidth="1"/>
    <col min="9477" max="9477" width="7.140625" style="85" customWidth="1"/>
    <col min="9478" max="9478" width="9" style="85" customWidth="1"/>
    <col min="9479" max="9479" width="8.7109375" style="85" customWidth="1"/>
    <col min="9480" max="9480" width="6.5703125" style="85" customWidth="1"/>
    <col min="9481" max="9481" width="8.140625" style="85" customWidth="1"/>
    <col min="9482" max="9482" width="7.5703125" style="85" customWidth="1"/>
    <col min="9483" max="9483" width="7" style="85" customWidth="1"/>
    <col min="9484" max="9485" width="8.7109375" style="85" customWidth="1"/>
    <col min="9486" max="9486" width="7.28515625" style="85" customWidth="1"/>
    <col min="9487" max="9487" width="8.140625" style="85" customWidth="1"/>
    <col min="9488" max="9488" width="8.7109375" style="85" customWidth="1"/>
    <col min="9489" max="9489" width="6.42578125" style="85" customWidth="1"/>
    <col min="9490" max="9491" width="9.28515625" style="85" customWidth="1"/>
    <col min="9492" max="9492" width="6.42578125" style="85" customWidth="1"/>
    <col min="9493" max="9494" width="9.5703125" style="85" customWidth="1"/>
    <col min="9495" max="9495" width="6.42578125" style="85" customWidth="1"/>
    <col min="9496" max="9497" width="9.5703125" style="85" customWidth="1"/>
    <col min="9498" max="9498" width="6.7109375" style="85" customWidth="1"/>
    <col min="9499" max="9501" width="9.140625" style="85"/>
    <col min="9502" max="9502" width="10.85546875" style="85" bestFit="1" customWidth="1"/>
    <col min="9503" max="9723" width="9.140625" style="85"/>
    <col min="9724" max="9724" width="18.7109375" style="85" customWidth="1"/>
    <col min="9725" max="9726" width="9.42578125" style="85" customWidth="1"/>
    <col min="9727" max="9727" width="7.7109375" style="85" customWidth="1"/>
    <col min="9728" max="9728" width="9.28515625" style="85" customWidth="1"/>
    <col min="9729" max="9729" width="9.85546875" style="85" customWidth="1"/>
    <col min="9730" max="9730" width="7.140625" style="85" customWidth="1"/>
    <col min="9731" max="9731" width="8.5703125" style="85" customWidth="1"/>
    <col min="9732" max="9732" width="8.85546875" style="85" customWidth="1"/>
    <col min="9733" max="9733" width="7.140625" style="85" customWidth="1"/>
    <col min="9734" max="9734" width="9" style="85" customWidth="1"/>
    <col min="9735" max="9735" width="8.7109375" style="85" customWidth="1"/>
    <col min="9736" max="9736" width="6.5703125" style="85" customWidth="1"/>
    <col min="9737" max="9737" width="8.140625" style="85" customWidth="1"/>
    <col min="9738" max="9738" width="7.5703125" style="85" customWidth="1"/>
    <col min="9739" max="9739" width="7" style="85" customWidth="1"/>
    <col min="9740" max="9741" width="8.7109375" style="85" customWidth="1"/>
    <col min="9742" max="9742" width="7.28515625" style="85" customWidth="1"/>
    <col min="9743" max="9743" width="8.140625" style="85" customWidth="1"/>
    <col min="9744" max="9744" width="8.7109375" style="85" customWidth="1"/>
    <col min="9745" max="9745" width="6.42578125" style="85" customWidth="1"/>
    <col min="9746" max="9747" width="9.28515625" style="85" customWidth="1"/>
    <col min="9748" max="9748" width="6.42578125" style="85" customWidth="1"/>
    <col min="9749" max="9750" width="9.5703125" style="85" customWidth="1"/>
    <col min="9751" max="9751" width="6.42578125" style="85" customWidth="1"/>
    <col min="9752" max="9753" width="9.5703125" style="85" customWidth="1"/>
    <col min="9754" max="9754" width="6.7109375" style="85" customWidth="1"/>
    <col min="9755" max="9757" width="9.140625" style="85"/>
    <col min="9758" max="9758" width="10.85546875" style="85" bestFit="1" customWidth="1"/>
    <col min="9759" max="9979" width="9.140625" style="85"/>
    <col min="9980" max="9980" width="18.7109375" style="85" customWidth="1"/>
    <col min="9981" max="9982" width="9.42578125" style="85" customWidth="1"/>
    <col min="9983" max="9983" width="7.7109375" style="85" customWidth="1"/>
    <col min="9984" max="9984" width="9.28515625" style="85" customWidth="1"/>
    <col min="9985" max="9985" width="9.85546875" style="85" customWidth="1"/>
    <col min="9986" max="9986" width="7.140625" style="85" customWidth="1"/>
    <col min="9987" max="9987" width="8.5703125" style="85" customWidth="1"/>
    <col min="9988" max="9988" width="8.85546875" style="85" customWidth="1"/>
    <col min="9989" max="9989" width="7.140625" style="85" customWidth="1"/>
    <col min="9990" max="9990" width="9" style="85" customWidth="1"/>
    <col min="9991" max="9991" width="8.7109375" style="85" customWidth="1"/>
    <col min="9992" max="9992" width="6.5703125" style="85" customWidth="1"/>
    <col min="9993" max="9993" width="8.140625" style="85" customWidth="1"/>
    <col min="9994" max="9994" width="7.5703125" style="85" customWidth="1"/>
    <col min="9995" max="9995" width="7" style="85" customWidth="1"/>
    <col min="9996" max="9997" width="8.7109375" style="85" customWidth="1"/>
    <col min="9998" max="9998" width="7.28515625" style="85" customWidth="1"/>
    <col min="9999" max="9999" width="8.140625" style="85" customWidth="1"/>
    <col min="10000" max="10000" width="8.7109375" style="85" customWidth="1"/>
    <col min="10001" max="10001" width="6.42578125" style="85" customWidth="1"/>
    <col min="10002" max="10003" width="9.28515625" style="85" customWidth="1"/>
    <col min="10004" max="10004" width="6.42578125" style="85" customWidth="1"/>
    <col min="10005" max="10006" width="9.5703125" style="85" customWidth="1"/>
    <col min="10007" max="10007" width="6.42578125" style="85" customWidth="1"/>
    <col min="10008" max="10009" width="9.5703125" style="85" customWidth="1"/>
    <col min="10010" max="10010" width="6.7109375" style="85" customWidth="1"/>
    <col min="10011" max="10013" width="9.140625" style="85"/>
    <col min="10014" max="10014" width="10.85546875" style="85" bestFit="1" customWidth="1"/>
    <col min="10015" max="10235" width="9.140625" style="85"/>
    <col min="10236" max="10236" width="18.7109375" style="85" customWidth="1"/>
    <col min="10237" max="10238" width="9.42578125" style="85" customWidth="1"/>
    <col min="10239" max="10239" width="7.7109375" style="85" customWidth="1"/>
    <col min="10240" max="10240" width="9.28515625" style="85" customWidth="1"/>
    <col min="10241" max="10241" width="9.85546875" style="85" customWidth="1"/>
    <col min="10242" max="10242" width="7.140625" style="85" customWidth="1"/>
    <col min="10243" max="10243" width="8.5703125" style="85" customWidth="1"/>
    <col min="10244" max="10244" width="8.85546875" style="85" customWidth="1"/>
    <col min="10245" max="10245" width="7.140625" style="85" customWidth="1"/>
    <col min="10246" max="10246" width="9" style="85" customWidth="1"/>
    <col min="10247" max="10247" width="8.7109375" style="85" customWidth="1"/>
    <col min="10248" max="10248" width="6.5703125" style="85" customWidth="1"/>
    <col min="10249" max="10249" width="8.140625" style="85" customWidth="1"/>
    <col min="10250" max="10250" width="7.5703125" style="85" customWidth="1"/>
    <col min="10251" max="10251" width="7" style="85" customWidth="1"/>
    <col min="10252" max="10253" width="8.7109375" style="85" customWidth="1"/>
    <col min="10254" max="10254" width="7.28515625" style="85" customWidth="1"/>
    <col min="10255" max="10255" width="8.140625" style="85" customWidth="1"/>
    <col min="10256" max="10256" width="8.7109375" style="85" customWidth="1"/>
    <col min="10257" max="10257" width="6.42578125" style="85" customWidth="1"/>
    <col min="10258" max="10259" width="9.28515625" style="85" customWidth="1"/>
    <col min="10260" max="10260" width="6.42578125" style="85" customWidth="1"/>
    <col min="10261" max="10262" width="9.5703125" style="85" customWidth="1"/>
    <col min="10263" max="10263" width="6.42578125" style="85" customWidth="1"/>
    <col min="10264" max="10265" width="9.5703125" style="85" customWidth="1"/>
    <col min="10266" max="10266" width="6.7109375" style="85" customWidth="1"/>
    <col min="10267" max="10269" width="9.140625" style="85"/>
    <col min="10270" max="10270" width="10.85546875" style="85" bestFit="1" customWidth="1"/>
    <col min="10271" max="10491" width="9.140625" style="85"/>
    <col min="10492" max="10492" width="18.7109375" style="85" customWidth="1"/>
    <col min="10493" max="10494" width="9.42578125" style="85" customWidth="1"/>
    <col min="10495" max="10495" width="7.7109375" style="85" customWidth="1"/>
    <col min="10496" max="10496" width="9.28515625" style="85" customWidth="1"/>
    <col min="10497" max="10497" width="9.85546875" style="85" customWidth="1"/>
    <col min="10498" max="10498" width="7.140625" style="85" customWidth="1"/>
    <col min="10499" max="10499" width="8.5703125" style="85" customWidth="1"/>
    <col min="10500" max="10500" width="8.85546875" style="85" customWidth="1"/>
    <col min="10501" max="10501" width="7.140625" style="85" customWidth="1"/>
    <col min="10502" max="10502" width="9" style="85" customWidth="1"/>
    <col min="10503" max="10503" width="8.7109375" style="85" customWidth="1"/>
    <col min="10504" max="10504" width="6.5703125" style="85" customWidth="1"/>
    <col min="10505" max="10505" width="8.140625" style="85" customWidth="1"/>
    <col min="10506" max="10506" width="7.5703125" style="85" customWidth="1"/>
    <col min="10507" max="10507" width="7" style="85" customWidth="1"/>
    <col min="10508" max="10509" width="8.7109375" style="85" customWidth="1"/>
    <col min="10510" max="10510" width="7.28515625" style="85" customWidth="1"/>
    <col min="10511" max="10511" width="8.140625" style="85" customWidth="1"/>
    <col min="10512" max="10512" width="8.7109375" style="85" customWidth="1"/>
    <col min="10513" max="10513" width="6.42578125" style="85" customWidth="1"/>
    <col min="10514" max="10515" width="9.28515625" style="85" customWidth="1"/>
    <col min="10516" max="10516" width="6.42578125" style="85" customWidth="1"/>
    <col min="10517" max="10518" width="9.5703125" style="85" customWidth="1"/>
    <col min="10519" max="10519" width="6.42578125" style="85" customWidth="1"/>
    <col min="10520" max="10521" width="9.5703125" style="85" customWidth="1"/>
    <col min="10522" max="10522" width="6.7109375" style="85" customWidth="1"/>
    <col min="10523" max="10525" width="9.140625" style="85"/>
    <col min="10526" max="10526" width="10.85546875" style="85" bestFit="1" customWidth="1"/>
    <col min="10527" max="10747" width="9.140625" style="85"/>
    <col min="10748" max="10748" width="18.7109375" style="85" customWidth="1"/>
    <col min="10749" max="10750" width="9.42578125" style="85" customWidth="1"/>
    <col min="10751" max="10751" width="7.7109375" style="85" customWidth="1"/>
    <col min="10752" max="10752" width="9.28515625" style="85" customWidth="1"/>
    <col min="10753" max="10753" width="9.85546875" style="85" customWidth="1"/>
    <col min="10754" max="10754" width="7.140625" style="85" customWidth="1"/>
    <col min="10755" max="10755" width="8.5703125" style="85" customWidth="1"/>
    <col min="10756" max="10756" width="8.85546875" style="85" customWidth="1"/>
    <col min="10757" max="10757" width="7.140625" style="85" customWidth="1"/>
    <col min="10758" max="10758" width="9" style="85" customWidth="1"/>
    <col min="10759" max="10759" width="8.7109375" style="85" customWidth="1"/>
    <col min="10760" max="10760" width="6.5703125" style="85" customWidth="1"/>
    <col min="10761" max="10761" width="8.140625" style="85" customWidth="1"/>
    <col min="10762" max="10762" width="7.5703125" style="85" customWidth="1"/>
    <col min="10763" max="10763" width="7" style="85" customWidth="1"/>
    <col min="10764" max="10765" width="8.7109375" style="85" customWidth="1"/>
    <col min="10766" max="10766" width="7.28515625" style="85" customWidth="1"/>
    <col min="10767" max="10767" width="8.140625" style="85" customWidth="1"/>
    <col min="10768" max="10768" width="8.7109375" style="85" customWidth="1"/>
    <col min="10769" max="10769" width="6.42578125" style="85" customWidth="1"/>
    <col min="10770" max="10771" width="9.28515625" style="85" customWidth="1"/>
    <col min="10772" max="10772" width="6.42578125" style="85" customWidth="1"/>
    <col min="10773" max="10774" width="9.5703125" style="85" customWidth="1"/>
    <col min="10775" max="10775" width="6.42578125" style="85" customWidth="1"/>
    <col min="10776" max="10777" width="9.5703125" style="85" customWidth="1"/>
    <col min="10778" max="10778" width="6.7109375" style="85" customWidth="1"/>
    <col min="10779" max="10781" width="9.140625" style="85"/>
    <col min="10782" max="10782" width="10.85546875" style="85" bestFit="1" customWidth="1"/>
    <col min="10783" max="11003" width="9.140625" style="85"/>
    <col min="11004" max="11004" width="18.7109375" style="85" customWidth="1"/>
    <col min="11005" max="11006" width="9.42578125" style="85" customWidth="1"/>
    <col min="11007" max="11007" width="7.7109375" style="85" customWidth="1"/>
    <col min="11008" max="11008" width="9.28515625" style="85" customWidth="1"/>
    <col min="11009" max="11009" width="9.85546875" style="85" customWidth="1"/>
    <col min="11010" max="11010" width="7.140625" style="85" customWidth="1"/>
    <col min="11011" max="11011" width="8.5703125" style="85" customWidth="1"/>
    <col min="11012" max="11012" width="8.85546875" style="85" customWidth="1"/>
    <col min="11013" max="11013" width="7.140625" style="85" customWidth="1"/>
    <col min="11014" max="11014" width="9" style="85" customWidth="1"/>
    <col min="11015" max="11015" width="8.7109375" style="85" customWidth="1"/>
    <col min="11016" max="11016" width="6.5703125" style="85" customWidth="1"/>
    <col min="11017" max="11017" width="8.140625" style="85" customWidth="1"/>
    <col min="11018" max="11018" width="7.5703125" style="85" customWidth="1"/>
    <col min="11019" max="11019" width="7" style="85" customWidth="1"/>
    <col min="11020" max="11021" width="8.7109375" style="85" customWidth="1"/>
    <col min="11022" max="11022" width="7.28515625" style="85" customWidth="1"/>
    <col min="11023" max="11023" width="8.140625" style="85" customWidth="1"/>
    <col min="11024" max="11024" width="8.7109375" style="85" customWidth="1"/>
    <col min="11025" max="11025" width="6.42578125" style="85" customWidth="1"/>
    <col min="11026" max="11027" width="9.28515625" style="85" customWidth="1"/>
    <col min="11028" max="11028" width="6.42578125" style="85" customWidth="1"/>
    <col min="11029" max="11030" width="9.5703125" style="85" customWidth="1"/>
    <col min="11031" max="11031" width="6.42578125" style="85" customWidth="1"/>
    <col min="11032" max="11033" width="9.5703125" style="85" customWidth="1"/>
    <col min="11034" max="11034" width="6.7109375" style="85" customWidth="1"/>
    <col min="11035" max="11037" width="9.140625" style="85"/>
    <col min="11038" max="11038" width="10.85546875" style="85" bestFit="1" customWidth="1"/>
    <col min="11039" max="11259" width="9.140625" style="85"/>
    <col min="11260" max="11260" width="18.7109375" style="85" customWidth="1"/>
    <col min="11261" max="11262" width="9.42578125" style="85" customWidth="1"/>
    <col min="11263" max="11263" width="7.7109375" style="85" customWidth="1"/>
    <col min="11264" max="11264" width="9.28515625" style="85" customWidth="1"/>
    <col min="11265" max="11265" width="9.85546875" style="85" customWidth="1"/>
    <col min="11266" max="11266" width="7.140625" style="85" customWidth="1"/>
    <col min="11267" max="11267" width="8.5703125" style="85" customWidth="1"/>
    <col min="11268" max="11268" width="8.85546875" style="85" customWidth="1"/>
    <col min="11269" max="11269" width="7.140625" style="85" customWidth="1"/>
    <col min="11270" max="11270" width="9" style="85" customWidth="1"/>
    <col min="11271" max="11271" width="8.7109375" style="85" customWidth="1"/>
    <col min="11272" max="11272" width="6.5703125" style="85" customWidth="1"/>
    <col min="11273" max="11273" width="8.140625" style="85" customWidth="1"/>
    <col min="11274" max="11274" width="7.5703125" style="85" customWidth="1"/>
    <col min="11275" max="11275" width="7" style="85" customWidth="1"/>
    <col min="11276" max="11277" width="8.7109375" style="85" customWidth="1"/>
    <col min="11278" max="11278" width="7.28515625" style="85" customWidth="1"/>
    <col min="11279" max="11279" width="8.140625" style="85" customWidth="1"/>
    <col min="11280" max="11280" width="8.7109375" style="85" customWidth="1"/>
    <col min="11281" max="11281" width="6.42578125" style="85" customWidth="1"/>
    <col min="11282" max="11283" width="9.28515625" style="85" customWidth="1"/>
    <col min="11284" max="11284" width="6.42578125" style="85" customWidth="1"/>
    <col min="11285" max="11286" width="9.5703125" style="85" customWidth="1"/>
    <col min="11287" max="11287" width="6.42578125" style="85" customWidth="1"/>
    <col min="11288" max="11289" width="9.5703125" style="85" customWidth="1"/>
    <col min="11290" max="11290" width="6.7109375" style="85" customWidth="1"/>
    <col min="11291" max="11293" width="9.140625" style="85"/>
    <col min="11294" max="11294" width="10.85546875" style="85" bestFit="1" customWidth="1"/>
    <col min="11295" max="11515" width="9.140625" style="85"/>
    <col min="11516" max="11516" width="18.7109375" style="85" customWidth="1"/>
    <col min="11517" max="11518" width="9.42578125" style="85" customWidth="1"/>
    <col min="11519" max="11519" width="7.7109375" style="85" customWidth="1"/>
    <col min="11520" max="11520" width="9.28515625" style="85" customWidth="1"/>
    <col min="11521" max="11521" width="9.85546875" style="85" customWidth="1"/>
    <col min="11522" max="11522" width="7.140625" style="85" customWidth="1"/>
    <col min="11523" max="11523" width="8.5703125" style="85" customWidth="1"/>
    <col min="11524" max="11524" width="8.85546875" style="85" customWidth="1"/>
    <col min="11525" max="11525" width="7.140625" style="85" customWidth="1"/>
    <col min="11526" max="11526" width="9" style="85" customWidth="1"/>
    <col min="11527" max="11527" width="8.7109375" style="85" customWidth="1"/>
    <col min="11528" max="11528" width="6.5703125" style="85" customWidth="1"/>
    <col min="11529" max="11529" width="8.140625" style="85" customWidth="1"/>
    <col min="11530" max="11530" width="7.5703125" style="85" customWidth="1"/>
    <col min="11531" max="11531" width="7" style="85" customWidth="1"/>
    <col min="11532" max="11533" width="8.7109375" style="85" customWidth="1"/>
    <col min="11534" max="11534" width="7.28515625" style="85" customWidth="1"/>
    <col min="11535" max="11535" width="8.140625" style="85" customWidth="1"/>
    <col min="11536" max="11536" width="8.7109375" style="85" customWidth="1"/>
    <col min="11537" max="11537" width="6.42578125" style="85" customWidth="1"/>
    <col min="11538" max="11539" width="9.28515625" style="85" customWidth="1"/>
    <col min="11540" max="11540" width="6.42578125" style="85" customWidth="1"/>
    <col min="11541" max="11542" width="9.5703125" style="85" customWidth="1"/>
    <col min="11543" max="11543" width="6.42578125" style="85" customWidth="1"/>
    <col min="11544" max="11545" width="9.5703125" style="85" customWidth="1"/>
    <col min="11546" max="11546" width="6.7109375" style="85" customWidth="1"/>
    <col min="11547" max="11549" width="9.140625" style="85"/>
    <col min="11550" max="11550" width="10.85546875" style="85" bestFit="1" customWidth="1"/>
    <col min="11551" max="11771" width="9.140625" style="85"/>
    <col min="11772" max="11772" width="18.7109375" style="85" customWidth="1"/>
    <col min="11773" max="11774" width="9.42578125" style="85" customWidth="1"/>
    <col min="11775" max="11775" width="7.7109375" style="85" customWidth="1"/>
    <col min="11776" max="11776" width="9.28515625" style="85" customWidth="1"/>
    <col min="11777" max="11777" width="9.85546875" style="85" customWidth="1"/>
    <col min="11778" max="11778" width="7.140625" style="85" customWidth="1"/>
    <col min="11779" max="11779" width="8.5703125" style="85" customWidth="1"/>
    <col min="11780" max="11780" width="8.85546875" style="85" customWidth="1"/>
    <col min="11781" max="11781" width="7.140625" style="85" customWidth="1"/>
    <col min="11782" max="11782" width="9" style="85" customWidth="1"/>
    <col min="11783" max="11783" width="8.7109375" style="85" customWidth="1"/>
    <col min="11784" max="11784" width="6.5703125" style="85" customWidth="1"/>
    <col min="11785" max="11785" width="8.140625" style="85" customWidth="1"/>
    <col min="11786" max="11786" width="7.5703125" style="85" customWidth="1"/>
    <col min="11787" max="11787" width="7" style="85" customWidth="1"/>
    <col min="11788" max="11789" width="8.7109375" style="85" customWidth="1"/>
    <col min="11790" max="11790" width="7.28515625" style="85" customWidth="1"/>
    <col min="11791" max="11791" width="8.140625" style="85" customWidth="1"/>
    <col min="11792" max="11792" width="8.7109375" style="85" customWidth="1"/>
    <col min="11793" max="11793" width="6.42578125" style="85" customWidth="1"/>
    <col min="11794" max="11795" width="9.28515625" style="85" customWidth="1"/>
    <col min="11796" max="11796" width="6.42578125" style="85" customWidth="1"/>
    <col min="11797" max="11798" width="9.5703125" style="85" customWidth="1"/>
    <col min="11799" max="11799" width="6.42578125" style="85" customWidth="1"/>
    <col min="11800" max="11801" width="9.5703125" style="85" customWidth="1"/>
    <col min="11802" max="11802" width="6.7109375" style="85" customWidth="1"/>
    <col min="11803" max="11805" width="9.140625" style="85"/>
    <col min="11806" max="11806" width="10.85546875" style="85" bestFit="1" customWidth="1"/>
    <col min="11807" max="12027" width="9.140625" style="85"/>
    <col min="12028" max="12028" width="18.7109375" style="85" customWidth="1"/>
    <col min="12029" max="12030" width="9.42578125" style="85" customWidth="1"/>
    <col min="12031" max="12031" width="7.7109375" style="85" customWidth="1"/>
    <col min="12032" max="12032" width="9.28515625" style="85" customWidth="1"/>
    <col min="12033" max="12033" width="9.85546875" style="85" customWidth="1"/>
    <col min="12034" max="12034" width="7.140625" style="85" customWidth="1"/>
    <col min="12035" max="12035" width="8.5703125" style="85" customWidth="1"/>
    <col min="12036" max="12036" width="8.85546875" style="85" customWidth="1"/>
    <col min="12037" max="12037" width="7.140625" style="85" customWidth="1"/>
    <col min="12038" max="12038" width="9" style="85" customWidth="1"/>
    <col min="12039" max="12039" width="8.7109375" style="85" customWidth="1"/>
    <col min="12040" max="12040" width="6.5703125" style="85" customWidth="1"/>
    <col min="12041" max="12041" width="8.140625" style="85" customWidth="1"/>
    <col min="12042" max="12042" width="7.5703125" style="85" customWidth="1"/>
    <col min="12043" max="12043" width="7" style="85" customWidth="1"/>
    <col min="12044" max="12045" width="8.7109375" style="85" customWidth="1"/>
    <col min="12046" max="12046" width="7.28515625" style="85" customWidth="1"/>
    <col min="12047" max="12047" width="8.140625" style="85" customWidth="1"/>
    <col min="12048" max="12048" width="8.7109375" style="85" customWidth="1"/>
    <col min="12049" max="12049" width="6.42578125" style="85" customWidth="1"/>
    <col min="12050" max="12051" width="9.28515625" style="85" customWidth="1"/>
    <col min="12052" max="12052" width="6.42578125" style="85" customWidth="1"/>
    <col min="12053" max="12054" width="9.5703125" style="85" customWidth="1"/>
    <col min="12055" max="12055" width="6.42578125" style="85" customWidth="1"/>
    <col min="12056" max="12057" width="9.5703125" style="85" customWidth="1"/>
    <col min="12058" max="12058" width="6.7109375" style="85" customWidth="1"/>
    <col min="12059" max="12061" width="9.140625" style="85"/>
    <col min="12062" max="12062" width="10.85546875" style="85" bestFit="1" customWidth="1"/>
    <col min="12063" max="12283" width="9.140625" style="85"/>
    <col min="12284" max="12284" width="18.7109375" style="85" customWidth="1"/>
    <col min="12285" max="12286" width="9.42578125" style="85" customWidth="1"/>
    <col min="12287" max="12287" width="7.7109375" style="85" customWidth="1"/>
    <col min="12288" max="12288" width="9.28515625" style="85" customWidth="1"/>
    <col min="12289" max="12289" width="9.85546875" style="85" customWidth="1"/>
    <col min="12290" max="12290" width="7.140625" style="85" customWidth="1"/>
    <col min="12291" max="12291" width="8.5703125" style="85" customWidth="1"/>
    <col min="12292" max="12292" width="8.85546875" style="85" customWidth="1"/>
    <col min="12293" max="12293" width="7.140625" style="85" customWidth="1"/>
    <col min="12294" max="12294" width="9" style="85" customWidth="1"/>
    <col min="12295" max="12295" width="8.7109375" style="85" customWidth="1"/>
    <col min="12296" max="12296" width="6.5703125" style="85" customWidth="1"/>
    <col min="12297" max="12297" width="8.140625" style="85" customWidth="1"/>
    <col min="12298" max="12298" width="7.5703125" style="85" customWidth="1"/>
    <col min="12299" max="12299" width="7" style="85" customWidth="1"/>
    <col min="12300" max="12301" width="8.7109375" style="85" customWidth="1"/>
    <col min="12302" max="12302" width="7.28515625" style="85" customWidth="1"/>
    <col min="12303" max="12303" width="8.140625" style="85" customWidth="1"/>
    <col min="12304" max="12304" width="8.7109375" style="85" customWidth="1"/>
    <col min="12305" max="12305" width="6.42578125" style="85" customWidth="1"/>
    <col min="12306" max="12307" width="9.28515625" style="85" customWidth="1"/>
    <col min="12308" max="12308" width="6.42578125" style="85" customWidth="1"/>
    <col min="12309" max="12310" width="9.5703125" style="85" customWidth="1"/>
    <col min="12311" max="12311" width="6.42578125" style="85" customWidth="1"/>
    <col min="12312" max="12313" width="9.5703125" style="85" customWidth="1"/>
    <col min="12314" max="12314" width="6.7109375" style="85" customWidth="1"/>
    <col min="12315" max="12317" width="9.140625" style="85"/>
    <col min="12318" max="12318" width="10.85546875" style="85" bestFit="1" customWidth="1"/>
    <col min="12319" max="12539" width="9.140625" style="85"/>
    <col min="12540" max="12540" width="18.7109375" style="85" customWidth="1"/>
    <col min="12541" max="12542" width="9.42578125" style="85" customWidth="1"/>
    <col min="12543" max="12543" width="7.7109375" style="85" customWidth="1"/>
    <col min="12544" max="12544" width="9.28515625" style="85" customWidth="1"/>
    <col min="12545" max="12545" width="9.85546875" style="85" customWidth="1"/>
    <col min="12546" max="12546" width="7.140625" style="85" customWidth="1"/>
    <col min="12547" max="12547" width="8.5703125" style="85" customWidth="1"/>
    <col min="12548" max="12548" width="8.85546875" style="85" customWidth="1"/>
    <col min="12549" max="12549" width="7.140625" style="85" customWidth="1"/>
    <col min="12550" max="12550" width="9" style="85" customWidth="1"/>
    <col min="12551" max="12551" width="8.7109375" style="85" customWidth="1"/>
    <col min="12552" max="12552" width="6.5703125" style="85" customWidth="1"/>
    <col min="12553" max="12553" width="8.140625" style="85" customWidth="1"/>
    <col min="12554" max="12554" width="7.5703125" style="85" customWidth="1"/>
    <col min="12555" max="12555" width="7" style="85" customWidth="1"/>
    <col min="12556" max="12557" width="8.7109375" style="85" customWidth="1"/>
    <col min="12558" max="12558" width="7.28515625" style="85" customWidth="1"/>
    <col min="12559" max="12559" width="8.140625" style="85" customWidth="1"/>
    <col min="12560" max="12560" width="8.7109375" style="85" customWidth="1"/>
    <col min="12561" max="12561" width="6.42578125" style="85" customWidth="1"/>
    <col min="12562" max="12563" width="9.28515625" style="85" customWidth="1"/>
    <col min="12564" max="12564" width="6.42578125" style="85" customWidth="1"/>
    <col min="12565" max="12566" width="9.5703125" style="85" customWidth="1"/>
    <col min="12567" max="12567" width="6.42578125" style="85" customWidth="1"/>
    <col min="12568" max="12569" width="9.5703125" style="85" customWidth="1"/>
    <col min="12570" max="12570" width="6.7109375" style="85" customWidth="1"/>
    <col min="12571" max="12573" width="9.140625" style="85"/>
    <col min="12574" max="12574" width="10.85546875" style="85" bestFit="1" customWidth="1"/>
    <col min="12575" max="12795" width="9.140625" style="85"/>
    <col min="12796" max="12796" width="18.7109375" style="85" customWidth="1"/>
    <col min="12797" max="12798" width="9.42578125" style="85" customWidth="1"/>
    <col min="12799" max="12799" width="7.7109375" style="85" customWidth="1"/>
    <col min="12800" max="12800" width="9.28515625" style="85" customWidth="1"/>
    <col min="12801" max="12801" width="9.85546875" style="85" customWidth="1"/>
    <col min="12802" max="12802" width="7.140625" style="85" customWidth="1"/>
    <col min="12803" max="12803" width="8.5703125" style="85" customWidth="1"/>
    <col min="12804" max="12804" width="8.85546875" style="85" customWidth="1"/>
    <col min="12805" max="12805" width="7.140625" style="85" customWidth="1"/>
    <col min="12806" max="12806" width="9" style="85" customWidth="1"/>
    <col min="12807" max="12807" width="8.7109375" style="85" customWidth="1"/>
    <col min="12808" max="12808" width="6.5703125" style="85" customWidth="1"/>
    <col min="12809" max="12809" width="8.140625" style="85" customWidth="1"/>
    <col min="12810" max="12810" width="7.5703125" style="85" customWidth="1"/>
    <col min="12811" max="12811" width="7" style="85" customWidth="1"/>
    <col min="12812" max="12813" width="8.7109375" style="85" customWidth="1"/>
    <col min="12814" max="12814" width="7.28515625" style="85" customWidth="1"/>
    <col min="12815" max="12815" width="8.140625" style="85" customWidth="1"/>
    <col min="12816" max="12816" width="8.7109375" style="85" customWidth="1"/>
    <col min="12817" max="12817" width="6.42578125" style="85" customWidth="1"/>
    <col min="12818" max="12819" width="9.28515625" style="85" customWidth="1"/>
    <col min="12820" max="12820" width="6.42578125" style="85" customWidth="1"/>
    <col min="12821" max="12822" width="9.5703125" style="85" customWidth="1"/>
    <col min="12823" max="12823" width="6.42578125" style="85" customWidth="1"/>
    <col min="12824" max="12825" width="9.5703125" style="85" customWidth="1"/>
    <col min="12826" max="12826" width="6.7109375" style="85" customWidth="1"/>
    <col min="12827" max="12829" width="9.140625" style="85"/>
    <col min="12830" max="12830" width="10.85546875" style="85" bestFit="1" customWidth="1"/>
    <col min="12831" max="13051" width="9.140625" style="85"/>
    <col min="13052" max="13052" width="18.7109375" style="85" customWidth="1"/>
    <col min="13053" max="13054" width="9.42578125" style="85" customWidth="1"/>
    <col min="13055" max="13055" width="7.7109375" style="85" customWidth="1"/>
    <col min="13056" max="13056" width="9.28515625" style="85" customWidth="1"/>
    <col min="13057" max="13057" width="9.85546875" style="85" customWidth="1"/>
    <col min="13058" max="13058" width="7.140625" style="85" customWidth="1"/>
    <col min="13059" max="13059" width="8.5703125" style="85" customWidth="1"/>
    <col min="13060" max="13060" width="8.85546875" style="85" customWidth="1"/>
    <col min="13061" max="13061" width="7.140625" style="85" customWidth="1"/>
    <col min="13062" max="13062" width="9" style="85" customWidth="1"/>
    <col min="13063" max="13063" width="8.7109375" style="85" customWidth="1"/>
    <col min="13064" max="13064" width="6.5703125" style="85" customWidth="1"/>
    <col min="13065" max="13065" width="8.140625" style="85" customWidth="1"/>
    <col min="13066" max="13066" width="7.5703125" style="85" customWidth="1"/>
    <col min="13067" max="13067" width="7" style="85" customWidth="1"/>
    <col min="13068" max="13069" width="8.7109375" style="85" customWidth="1"/>
    <col min="13070" max="13070" width="7.28515625" style="85" customWidth="1"/>
    <col min="13071" max="13071" width="8.140625" style="85" customWidth="1"/>
    <col min="13072" max="13072" width="8.7109375" style="85" customWidth="1"/>
    <col min="13073" max="13073" width="6.42578125" style="85" customWidth="1"/>
    <col min="13074" max="13075" width="9.28515625" style="85" customWidth="1"/>
    <col min="13076" max="13076" width="6.42578125" style="85" customWidth="1"/>
    <col min="13077" max="13078" width="9.5703125" style="85" customWidth="1"/>
    <col min="13079" max="13079" width="6.42578125" style="85" customWidth="1"/>
    <col min="13080" max="13081" width="9.5703125" style="85" customWidth="1"/>
    <col min="13082" max="13082" width="6.7109375" style="85" customWidth="1"/>
    <col min="13083" max="13085" width="9.140625" style="85"/>
    <col min="13086" max="13086" width="10.85546875" style="85" bestFit="1" customWidth="1"/>
    <col min="13087" max="13307" width="9.140625" style="85"/>
    <col min="13308" max="13308" width="18.7109375" style="85" customWidth="1"/>
    <col min="13309" max="13310" width="9.42578125" style="85" customWidth="1"/>
    <col min="13311" max="13311" width="7.7109375" style="85" customWidth="1"/>
    <col min="13312" max="13312" width="9.28515625" style="85" customWidth="1"/>
    <col min="13313" max="13313" width="9.85546875" style="85" customWidth="1"/>
    <col min="13314" max="13314" width="7.140625" style="85" customWidth="1"/>
    <col min="13315" max="13315" width="8.5703125" style="85" customWidth="1"/>
    <col min="13316" max="13316" width="8.85546875" style="85" customWidth="1"/>
    <col min="13317" max="13317" width="7.140625" style="85" customWidth="1"/>
    <col min="13318" max="13318" width="9" style="85" customWidth="1"/>
    <col min="13319" max="13319" width="8.7109375" style="85" customWidth="1"/>
    <col min="13320" max="13320" width="6.5703125" style="85" customWidth="1"/>
    <col min="13321" max="13321" width="8.140625" style="85" customWidth="1"/>
    <col min="13322" max="13322" width="7.5703125" style="85" customWidth="1"/>
    <col min="13323" max="13323" width="7" style="85" customWidth="1"/>
    <col min="13324" max="13325" width="8.7109375" style="85" customWidth="1"/>
    <col min="13326" max="13326" width="7.28515625" style="85" customWidth="1"/>
    <col min="13327" max="13327" width="8.140625" style="85" customWidth="1"/>
    <col min="13328" max="13328" width="8.7109375" style="85" customWidth="1"/>
    <col min="13329" max="13329" width="6.42578125" style="85" customWidth="1"/>
    <col min="13330" max="13331" width="9.28515625" style="85" customWidth="1"/>
    <col min="13332" max="13332" width="6.42578125" style="85" customWidth="1"/>
    <col min="13333" max="13334" width="9.5703125" style="85" customWidth="1"/>
    <col min="13335" max="13335" width="6.42578125" style="85" customWidth="1"/>
    <col min="13336" max="13337" width="9.5703125" style="85" customWidth="1"/>
    <col min="13338" max="13338" width="6.7109375" style="85" customWidth="1"/>
    <col min="13339" max="13341" width="9.140625" style="85"/>
    <col min="13342" max="13342" width="10.85546875" style="85" bestFit="1" customWidth="1"/>
    <col min="13343" max="13563" width="9.140625" style="85"/>
    <col min="13564" max="13564" width="18.7109375" style="85" customWidth="1"/>
    <col min="13565" max="13566" width="9.42578125" style="85" customWidth="1"/>
    <col min="13567" max="13567" width="7.7109375" style="85" customWidth="1"/>
    <col min="13568" max="13568" width="9.28515625" style="85" customWidth="1"/>
    <col min="13569" max="13569" width="9.85546875" style="85" customWidth="1"/>
    <col min="13570" max="13570" width="7.140625" style="85" customWidth="1"/>
    <col min="13571" max="13571" width="8.5703125" style="85" customWidth="1"/>
    <col min="13572" max="13572" width="8.85546875" style="85" customWidth="1"/>
    <col min="13573" max="13573" width="7.140625" style="85" customWidth="1"/>
    <col min="13574" max="13574" width="9" style="85" customWidth="1"/>
    <col min="13575" max="13575" width="8.7109375" style="85" customWidth="1"/>
    <col min="13576" max="13576" width="6.5703125" style="85" customWidth="1"/>
    <col min="13577" max="13577" width="8.140625" style="85" customWidth="1"/>
    <col min="13578" max="13578" width="7.5703125" style="85" customWidth="1"/>
    <col min="13579" max="13579" width="7" style="85" customWidth="1"/>
    <col min="13580" max="13581" width="8.7109375" style="85" customWidth="1"/>
    <col min="13582" max="13582" width="7.28515625" style="85" customWidth="1"/>
    <col min="13583" max="13583" width="8.140625" style="85" customWidth="1"/>
    <col min="13584" max="13584" width="8.7109375" style="85" customWidth="1"/>
    <col min="13585" max="13585" width="6.42578125" style="85" customWidth="1"/>
    <col min="13586" max="13587" width="9.28515625" style="85" customWidth="1"/>
    <col min="13588" max="13588" width="6.42578125" style="85" customWidth="1"/>
    <col min="13589" max="13590" width="9.5703125" style="85" customWidth="1"/>
    <col min="13591" max="13591" width="6.42578125" style="85" customWidth="1"/>
    <col min="13592" max="13593" width="9.5703125" style="85" customWidth="1"/>
    <col min="13594" max="13594" width="6.7109375" style="85" customWidth="1"/>
    <col min="13595" max="13597" width="9.140625" style="85"/>
    <col min="13598" max="13598" width="10.85546875" style="85" bestFit="1" customWidth="1"/>
    <col min="13599" max="13819" width="9.140625" style="85"/>
    <col min="13820" max="13820" width="18.7109375" style="85" customWidth="1"/>
    <col min="13821" max="13822" width="9.42578125" style="85" customWidth="1"/>
    <col min="13823" max="13823" width="7.7109375" style="85" customWidth="1"/>
    <col min="13824" max="13824" width="9.28515625" style="85" customWidth="1"/>
    <col min="13825" max="13825" width="9.85546875" style="85" customWidth="1"/>
    <col min="13826" max="13826" width="7.140625" style="85" customWidth="1"/>
    <col min="13827" max="13827" width="8.5703125" style="85" customWidth="1"/>
    <col min="13828" max="13828" width="8.85546875" style="85" customWidth="1"/>
    <col min="13829" max="13829" width="7.140625" style="85" customWidth="1"/>
    <col min="13830" max="13830" width="9" style="85" customWidth="1"/>
    <col min="13831" max="13831" width="8.7109375" style="85" customWidth="1"/>
    <col min="13832" max="13832" width="6.5703125" style="85" customWidth="1"/>
    <col min="13833" max="13833" width="8.140625" style="85" customWidth="1"/>
    <col min="13834" max="13834" width="7.5703125" style="85" customWidth="1"/>
    <col min="13835" max="13835" width="7" style="85" customWidth="1"/>
    <col min="13836" max="13837" width="8.7109375" style="85" customWidth="1"/>
    <col min="13838" max="13838" width="7.28515625" style="85" customWidth="1"/>
    <col min="13839" max="13839" width="8.140625" style="85" customWidth="1"/>
    <col min="13840" max="13840" width="8.7109375" style="85" customWidth="1"/>
    <col min="13841" max="13841" width="6.42578125" style="85" customWidth="1"/>
    <col min="13842" max="13843" width="9.28515625" style="85" customWidth="1"/>
    <col min="13844" max="13844" width="6.42578125" style="85" customWidth="1"/>
    <col min="13845" max="13846" width="9.5703125" style="85" customWidth="1"/>
    <col min="13847" max="13847" width="6.42578125" style="85" customWidth="1"/>
    <col min="13848" max="13849" width="9.5703125" style="85" customWidth="1"/>
    <col min="13850" max="13850" width="6.7109375" style="85" customWidth="1"/>
    <col min="13851" max="13853" width="9.140625" style="85"/>
    <col min="13854" max="13854" width="10.85546875" style="85" bestFit="1" customWidth="1"/>
    <col min="13855" max="14075" width="9.140625" style="85"/>
    <col min="14076" max="14076" width="18.7109375" style="85" customWidth="1"/>
    <col min="14077" max="14078" width="9.42578125" style="85" customWidth="1"/>
    <col min="14079" max="14079" width="7.7109375" style="85" customWidth="1"/>
    <col min="14080" max="14080" width="9.28515625" style="85" customWidth="1"/>
    <col min="14081" max="14081" width="9.85546875" style="85" customWidth="1"/>
    <col min="14082" max="14082" width="7.140625" style="85" customWidth="1"/>
    <col min="14083" max="14083" width="8.5703125" style="85" customWidth="1"/>
    <col min="14084" max="14084" width="8.85546875" style="85" customWidth="1"/>
    <col min="14085" max="14085" width="7.140625" style="85" customWidth="1"/>
    <col min="14086" max="14086" width="9" style="85" customWidth="1"/>
    <col min="14087" max="14087" width="8.7109375" style="85" customWidth="1"/>
    <col min="14088" max="14088" width="6.5703125" style="85" customWidth="1"/>
    <col min="14089" max="14089" width="8.140625" style="85" customWidth="1"/>
    <col min="14090" max="14090" width="7.5703125" style="85" customWidth="1"/>
    <col min="14091" max="14091" width="7" style="85" customWidth="1"/>
    <col min="14092" max="14093" width="8.7109375" style="85" customWidth="1"/>
    <col min="14094" max="14094" width="7.28515625" style="85" customWidth="1"/>
    <col min="14095" max="14095" width="8.140625" style="85" customWidth="1"/>
    <col min="14096" max="14096" width="8.7109375" style="85" customWidth="1"/>
    <col min="14097" max="14097" width="6.42578125" style="85" customWidth="1"/>
    <col min="14098" max="14099" width="9.28515625" style="85" customWidth="1"/>
    <col min="14100" max="14100" width="6.42578125" style="85" customWidth="1"/>
    <col min="14101" max="14102" width="9.5703125" style="85" customWidth="1"/>
    <col min="14103" max="14103" width="6.42578125" style="85" customWidth="1"/>
    <col min="14104" max="14105" width="9.5703125" style="85" customWidth="1"/>
    <col min="14106" max="14106" width="6.7109375" style="85" customWidth="1"/>
    <col min="14107" max="14109" width="9.140625" style="85"/>
    <col min="14110" max="14110" width="10.85546875" style="85" bestFit="1" customWidth="1"/>
    <col min="14111" max="14331" width="9.140625" style="85"/>
    <col min="14332" max="14332" width="18.7109375" style="85" customWidth="1"/>
    <col min="14333" max="14334" width="9.42578125" style="85" customWidth="1"/>
    <col min="14335" max="14335" width="7.7109375" style="85" customWidth="1"/>
    <col min="14336" max="14336" width="9.28515625" style="85" customWidth="1"/>
    <col min="14337" max="14337" width="9.85546875" style="85" customWidth="1"/>
    <col min="14338" max="14338" width="7.140625" style="85" customWidth="1"/>
    <col min="14339" max="14339" width="8.5703125" style="85" customWidth="1"/>
    <col min="14340" max="14340" width="8.85546875" style="85" customWidth="1"/>
    <col min="14341" max="14341" width="7.140625" style="85" customWidth="1"/>
    <col min="14342" max="14342" width="9" style="85" customWidth="1"/>
    <col min="14343" max="14343" width="8.7109375" style="85" customWidth="1"/>
    <col min="14344" max="14344" width="6.5703125" style="85" customWidth="1"/>
    <col min="14345" max="14345" width="8.140625" style="85" customWidth="1"/>
    <col min="14346" max="14346" width="7.5703125" style="85" customWidth="1"/>
    <col min="14347" max="14347" width="7" style="85" customWidth="1"/>
    <col min="14348" max="14349" width="8.7109375" style="85" customWidth="1"/>
    <col min="14350" max="14350" width="7.28515625" style="85" customWidth="1"/>
    <col min="14351" max="14351" width="8.140625" style="85" customWidth="1"/>
    <col min="14352" max="14352" width="8.7109375" style="85" customWidth="1"/>
    <col min="14353" max="14353" width="6.42578125" style="85" customWidth="1"/>
    <col min="14354" max="14355" width="9.28515625" style="85" customWidth="1"/>
    <col min="14356" max="14356" width="6.42578125" style="85" customWidth="1"/>
    <col min="14357" max="14358" width="9.5703125" style="85" customWidth="1"/>
    <col min="14359" max="14359" width="6.42578125" style="85" customWidth="1"/>
    <col min="14360" max="14361" width="9.5703125" style="85" customWidth="1"/>
    <col min="14362" max="14362" width="6.7109375" style="85" customWidth="1"/>
    <col min="14363" max="14365" width="9.140625" style="85"/>
    <col min="14366" max="14366" width="10.85546875" style="85" bestFit="1" customWidth="1"/>
    <col min="14367" max="14587" width="9.140625" style="85"/>
    <col min="14588" max="14588" width="18.7109375" style="85" customWidth="1"/>
    <col min="14589" max="14590" width="9.42578125" style="85" customWidth="1"/>
    <col min="14591" max="14591" width="7.7109375" style="85" customWidth="1"/>
    <col min="14592" max="14592" width="9.28515625" style="85" customWidth="1"/>
    <col min="14593" max="14593" width="9.85546875" style="85" customWidth="1"/>
    <col min="14594" max="14594" width="7.140625" style="85" customWidth="1"/>
    <col min="14595" max="14595" width="8.5703125" style="85" customWidth="1"/>
    <col min="14596" max="14596" width="8.85546875" style="85" customWidth="1"/>
    <col min="14597" max="14597" width="7.140625" style="85" customWidth="1"/>
    <col min="14598" max="14598" width="9" style="85" customWidth="1"/>
    <col min="14599" max="14599" width="8.7109375" style="85" customWidth="1"/>
    <col min="14600" max="14600" width="6.5703125" style="85" customWidth="1"/>
    <col min="14601" max="14601" width="8.140625" style="85" customWidth="1"/>
    <col min="14602" max="14602" width="7.5703125" style="85" customWidth="1"/>
    <col min="14603" max="14603" width="7" style="85" customWidth="1"/>
    <col min="14604" max="14605" width="8.7109375" style="85" customWidth="1"/>
    <col min="14606" max="14606" width="7.28515625" style="85" customWidth="1"/>
    <col min="14607" max="14607" width="8.140625" style="85" customWidth="1"/>
    <col min="14608" max="14608" width="8.7109375" style="85" customWidth="1"/>
    <col min="14609" max="14609" width="6.42578125" style="85" customWidth="1"/>
    <col min="14610" max="14611" width="9.28515625" style="85" customWidth="1"/>
    <col min="14612" max="14612" width="6.42578125" style="85" customWidth="1"/>
    <col min="14613" max="14614" width="9.5703125" style="85" customWidth="1"/>
    <col min="14615" max="14615" width="6.42578125" style="85" customWidth="1"/>
    <col min="14616" max="14617" width="9.5703125" style="85" customWidth="1"/>
    <col min="14618" max="14618" width="6.7109375" style="85" customWidth="1"/>
    <col min="14619" max="14621" width="9.140625" style="85"/>
    <col min="14622" max="14622" width="10.85546875" style="85" bestFit="1" customWidth="1"/>
    <col min="14623" max="14843" width="9.140625" style="85"/>
    <col min="14844" max="14844" width="18.7109375" style="85" customWidth="1"/>
    <col min="14845" max="14846" width="9.42578125" style="85" customWidth="1"/>
    <col min="14847" max="14847" width="7.7109375" style="85" customWidth="1"/>
    <col min="14848" max="14848" width="9.28515625" style="85" customWidth="1"/>
    <col min="14849" max="14849" width="9.85546875" style="85" customWidth="1"/>
    <col min="14850" max="14850" width="7.140625" style="85" customWidth="1"/>
    <col min="14851" max="14851" width="8.5703125" style="85" customWidth="1"/>
    <col min="14852" max="14852" width="8.85546875" style="85" customWidth="1"/>
    <col min="14853" max="14853" width="7.140625" style="85" customWidth="1"/>
    <col min="14854" max="14854" width="9" style="85" customWidth="1"/>
    <col min="14855" max="14855" width="8.7109375" style="85" customWidth="1"/>
    <col min="14856" max="14856" width="6.5703125" style="85" customWidth="1"/>
    <col min="14857" max="14857" width="8.140625" style="85" customWidth="1"/>
    <col min="14858" max="14858" width="7.5703125" style="85" customWidth="1"/>
    <col min="14859" max="14859" width="7" style="85" customWidth="1"/>
    <col min="14860" max="14861" width="8.7109375" style="85" customWidth="1"/>
    <col min="14862" max="14862" width="7.28515625" style="85" customWidth="1"/>
    <col min="14863" max="14863" width="8.140625" style="85" customWidth="1"/>
    <col min="14864" max="14864" width="8.7109375" style="85" customWidth="1"/>
    <col min="14865" max="14865" width="6.42578125" style="85" customWidth="1"/>
    <col min="14866" max="14867" width="9.28515625" style="85" customWidth="1"/>
    <col min="14868" max="14868" width="6.42578125" style="85" customWidth="1"/>
    <col min="14869" max="14870" width="9.5703125" style="85" customWidth="1"/>
    <col min="14871" max="14871" width="6.42578125" style="85" customWidth="1"/>
    <col min="14872" max="14873" width="9.5703125" style="85" customWidth="1"/>
    <col min="14874" max="14874" width="6.7109375" style="85" customWidth="1"/>
    <col min="14875" max="14877" width="9.140625" style="85"/>
    <col min="14878" max="14878" width="10.85546875" style="85" bestFit="1" customWidth="1"/>
    <col min="14879" max="15099" width="9.140625" style="85"/>
    <col min="15100" max="15100" width="18.7109375" style="85" customWidth="1"/>
    <col min="15101" max="15102" width="9.42578125" style="85" customWidth="1"/>
    <col min="15103" max="15103" width="7.7109375" style="85" customWidth="1"/>
    <col min="15104" max="15104" width="9.28515625" style="85" customWidth="1"/>
    <col min="15105" max="15105" width="9.85546875" style="85" customWidth="1"/>
    <col min="15106" max="15106" width="7.140625" style="85" customWidth="1"/>
    <col min="15107" max="15107" width="8.5703125" style="85" customWidth="1"/>
    <col min="15108" max="15108" width="8.85546875" style="85" customWidth="1"/>
    <col min="15109" max="15109" width="7.140625" style="85" customWidth="1"/>
    <col min="15110" max="15110" width="9" style="85" customWidth="1"/>
    <col min="15111" max="15111" width="8.7109375" style="85" customWidth="1"/>
    <col min="15112" max="15112" width="6.5703125" style="85" customWidth="1"/>
    <col min="15113" max="15113" width="8.140625" style="85" customWidth="1"/>
    <col min="15114" max="15114" width="7.5703125" style="85" customWidth="1"/>
    <col min="15115" max="15115" width="7" style="85" customWidth="1"/>
    <col min="15116" max="15117" width="8.7109375" style="85" customWidth="1"/>
    <col min="15118" max="15118" width="7.28515625" style="85" customWidth="1"/>
    <col min="15119" max="15119" width="8.140625" style="85" customWidth="1"/>
    <col min="15120" max="15120" width="8.7109375" style="85" customWidth="1"/>
    <col min="15121" max="15121" width="6.42578125" style="85" customWidth="1"/>
    <col min="15122" max="15123" width="9.28515625" style="85" customWidth="1"/>
    <col min="15124" max="15124" width="6.42578125" style="85" customWidth="1"/>
    <col min="15125" max="15126" width="9.5703125" style="85" customWidth="1"/>
    <col min="15127" max="15127" width="6.42578125" style="85" customWidth="1"/>
    <col min="15128" max="15129" width="9.5703125" style="85" customWidth="1"/>
    <col min="15130" max="15130" width="6.7109375" style="85" customWidth="1"/>
    <col min="15131" max="15133" width="9.140625" style="85"/>
    <col min="15134" max="15134" width="10.85546875" style="85" bestFit="1" customWidth="1"/>
    <col min="15135" max="15355" width="9.140625" style="85"/>
    <col min="15356" max="15356" width="18.7109375" style="85" customWidth="1"/>
    <col min="15357" max="15358" width="9.42578125" style="85" customWidth="1"/>
    <col min="15359" max="15359" width="7.7109375" style="85" customWidth="1"/>
    <col min="15360" max="15360" width="9.28515625" style="85" customWidth="1"/>
    <col min="15361" max="15361" width="9.85546875" style="85" customWidth="1"/>
    <col min="15362" max="15362" width="7.140625" style="85" customWidth="1"/>
    <col min="15363" max="15363" width="8.5703125" style="85" customWidth="1"/>
    <col min="15364" max="15364" width="8.85546875" style="85" customWidth="1"/>
    <col min="15365" max="15365" width="7.140625" style="85" customWidth="1"/>
    <col min="15366" max="15366" width="9" style="85" customWidth="1"/>
    <col min="15367" max="15367" width="8.7109375" style="85" customWidth="1"/>
    <col min="15368" max="15368" width="6.5703125" style="85" customWidth="1"/>
    <col min="15369" max="15369" width="8.140625" style="85" customWidth="1"/>
    <col min="15370" max="15370" width="7.5703125" style="85" customWidth="1"/>
    <col min="15371" max="15371" width="7" style="85" customWidth="1"/>
    <col min="15372" max="15373" width="8.7109375" style="85" customWidth="1"/>
    <col min="15374" max="15374" width="7.28515625" style="85" customWidth="1"/>
    <col min="15375" max="15375" width="8.140625" style="85" customWidth="1"/>
    <col min="15376" max="15376" width="8.7109375" style="85" customWidth="1"/>
    <col min="15377" max="15377" width="6.42578125" style="85" customWidth="1"/>
    <col min="15378" max="15379" width="9.28515625" style="85" customWidth="1"/>
    <col min="15380" max="15380" width="6.42578125" style="85" customWidth="1"/>
    <col min="15381" max="15382" width="9.5703125" style="85" customWidth="1"/>
    <col min="15383" max="15383" width="6.42578125" style="85" customWidth="1"/>
    <col min="15384" max="15385" width="9.5703125" style="85" customWidth="1"/>
    <col min="15386" max="15386" width="6.7109375" style="85" customWidth="1"/>
    <col min="15387" max="15389" width="9.140625" style="85"/>
    <col min="15390" max="15390" width="10.85546875" style="85" bestFit="1" customWidth="1"/>
    <col min="15391" max="15611" width="9.140625" style="85"/>
    <col min="15612" max="15612" width="18.7109375" style="85" customWidth="1"/>
    <col min="15613" max="15614" width="9.42578125" style="85" customWidth="1"/>
    <col min="15615" max="15615" width="7.7109375" style="85" customWidth="1"/>
    <col min="15616" max="15616" width="9.28515625" style="85" customWidth="1"/>
    <col min="15617" max="15617" width="9.85546875" style="85" customWidth="1"/>
    <col min="15618" max="15618" width="7.140625" style="85" customWidth="1"/>
    <col min="15619" max="15619" width="8.5703125" style="85" customWidth="1"/>
    <col min="15620" max="15620" width="8.85546875" style="85" customWidth="1"/>
    <col min="15621" max="15621" width="7.140625" style="85" customWidth="1"/>
    <col min="15622" max="15622" width="9" style="85" customWidth="1"/>
    <col min="15623" max="15623" width="8.7109375" style="85" customWidth="1"/>
    <col min="15624" max="15624" width="6.5703125" style="85" customWidth="1"/>
    <col min="15625" max="15625" width="8.140625" style="85" customWidth="1"/>
    <col min="15626" max="15626" width="7.5703125" style="85" customWidth="1"/>
    <col min="15627" max="15627" width="7" style="85" customWidth="1"/>
    <col min="15628" max="15629" width="8.7109375" style="85" customWidth="1"/>
    <col min="15630" max="15630" width="7.28515625" style="85" customWidth="1"/>
    <col min="15631" max="15631" width="8.140625" style="85" customWidth="1"/>
    <col min="15632" max="15632" width="8.7109375" style="85" customWidth="1"/>
    <col min="15633" max="15633" width="6.42578125" style="85" customWidth="1"/>
    <col min="15634" max="15635" width="9.28515625" style="85" customWidth="1"/>
    <col min="15636" max="15636" width="6.42578125" style="85" customWidth="1"/>
    <col min="15637" max="15638" width="9.5703125" style="85" customWidth="1"/>
    <col min="15639" max="15639" width="6.42578125" style="85" customWidth="1"/>
    <col min="15640" max="15641" width="9.5703125" style="85" customWidth="1"/>
    <col min="15642" max="15642" width="6.7109375" style="85" customWidth="1"/>
    <col min="15643" max="15645" width="9.140625" style="85"/>
    <col min="15646" max="15646" width="10.85546875" style="85" bestFit="1" customWidth="1"/>
    <col min="15647" max="15867" width="9.140625" style="85"/>
    <col min="15868" max="15868" width="18.7109375" style="85" customWidth="1"/>
    <col min="15869" max="15870" width="9.42578125" style="85" customWidth="1"/>
    <col min="15871" max="15871" width="7.7109375" style="85" customWidth="1"/>
    <col min="15872" max="15872" width="9.28515625" style="85" customWidth="1"/>
    <col min="15873" max="15873" width="9.85546875" style="85" customWidth="1"/>
    <col min="15874" max="15874" width="7.140625" style="85" customWidth="1"/>
    <col min="15875" max="15875" width="8.5703125" style="85" customWidth="1"/>
    <col min="15876" max="15876" width="8.85546875" style="85" customWidth="1"/>
    <col min="15877" max="15877" width="7.140625" style="85" customWidth="1"/>
    <col min="15878" max="15878" width="9" style="85" customWidth="1"/>
    <col min="15879" max="15879" width="8.7109375" style="85" customWidth="1"/>
    <col min="15880" max="15880" width="6.5703125" style="85" customWidth="1"/>
    <col min="15881" max="15881" width="8.140625" style="85" customWidth="1"/>
    <col min="15882" max="15882" width="7.5703125" style="85" customWidth="1"/>
    <col min="15883" max="15883" width="7" style="85" customWidth="1"/>
    <col min="15884" max="15885" width="8.7109375" style="85" customWidth="1"/>
    <col min="15886" max="15886" width="7.28515625" style="85" customWidth="1"/>
    <col min="15887" max="15887" width="8.140625" style="85" customWidth="1"/>
    <col min="15888" max="15888" width="8.7109375" style="85" customWidth="1"/>
    <col min="15889" max="15889" width="6.42578125" style="85" customWidth="1"/>
    <col min="15890" max="15891" width="9.28515625" style="85" customWidth="1"/>
    <col min="15892" max="15892" width="6.42578125" style="85" customWidth="1"/>
    <col min="15893" max="15894" width="9.5703125" style="85" customWidth="1"/>
    <col min="15895" max="15895" width="6.42578125" style="85" customWidth="1"/>
    <col min="15896" max="15897" width="9.5703125" style="85" customWidth="1"/>
    <col min="15898" max="15898" width="6.7109375" style="85" customWidth="1"/>
    <col min="15899" max="15901" width="9.140625" style="85"/>
    <col min="15902" max="15902" width="10.85546875" style="85" bestFit="1" customWidth="1"/>
    <col min="15903" max="16123" width="9.140625" style="85"/>
    <col min="16124" max="16124" width="18.7109375" style="85" customWidth="1"/>
    <col min="16125" max="16126" width="9.42578125" style="85" customWidth="1"/>
    <col min="16127" max="16127" width="7.7109375" style="85" customWidth="1"/>
    <col min="16128" max="16128" width="9.28515625" style="85" customWidth="1"/>
    <col min="16129" max="16129" width="9.85546875" style="85" customWidth="1"/>
    <col min="16130" max="16130" width="7.140625" style="85" customWidth="1"/>
    <col min="16131" max="16131" width="8.5703125" style="85" customWidth="1"/>
    <col min="16132" max="16132" width="8.85546875" style="85" customWidth="1"/>
    <col min="16133" max="16133" width="7.140625" style="85" customWidth="1"/>
    <col min="16134" max="16134" width="9" style="85" customWidth="1"/>
    <col min="16135" max="16135" width="8.7109375" style="85" customWidth="1"/>
    <col min="16136" max="16136" width="6.5703125" style="85" customWidth="1"/>
    <col min="16137" max="16137" width="8.140625" style="85" customWidth="1"/>
    <col min="16138" max="16138" width="7.5703125" style="85" customWidth="1"/>
    <col min="16139" max="16139" width="7" style="85" customWidth="1"/>
    <col min="16140" max="16141" width="8.7109375" style="85" customWidth="1"/>
    <col min="16142" max="16142" width="7.28515625" style="85" customWidth="1"/>
    <col min="16143" max="16143" width="8.140625" style="85" customWidth="1"/>
    <col min="16144" max="16144" width="8.7109375" style="85" customWidth="1"/>
    <col min="16145" max="16145" width="6.42578125" style="85" customWidth="1"/>
    <col min="16146" max="16147" width="9.28515625" style="85" customWidth="1"/>
    <col min="16148" max="16148" width="6.42578125" style="85" customWidth="1"/>
    <col min="16149" max="16150" width="9.5703125" style="85" customWidth="1"/>
    <col min="16151" max="16151" width="6.42578125" style="85" customWidth="1"/>
    <col min="16152" max="16153" width="9.5703125" style="85" customWidth="1"/>
    <col min="16154" max="16154" width="6.7109375" style="85" customWidth="1"/>
    <col min="16155" max="16157" width="9.140625" style="85"/>
    <col min="16158" max="16158" width="10.85546875" style="85" bestFit="1" customWidth="1"/>
    <col min="16159" max="16382" width="9.140625" style="85"/>
    <col min="16383" max="16383" width="9.140625" style="85" customWidth="1"/>
    <col min="16384" max="16384" width="9.140625" style="85"/>
  </cols>
  <sheetData>
    <row r="1" spans="1:27" s="75" customFormat="1" ht="57" customHeight="1" x14ac:dyDescent="0.25">
      <c r="A1" s="143"/>
      <c r="B1" s="337" t="s">
        <v>151</v>
      </c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71"/>
      <c r="O1" s="71"/>
      <c r="P1" s="71"/>
      <c r="Q1" s="72"/>
      <c r="R1" s="72"/>
      <c r="S1" s="73"/>
      <c r="T1" s="72"/>
      <c r="U1" s="72"/>
      <c r="V1" s="72"/>
      <c r="W1" s="74"/>
      <c r="Y1" s="76"/>
      <c r="Z1" s="230" t="s">
        <v>56</v>
      </c>
    </row>
    <row r="2" spans="1:27" s="75" customFormat="1" ht="13.5" customHeight="1" x14ac:dyDescent="0.25">
      <c r="A2" s="143"/>
      <c r="B2" s="199"/>
      <c r="C2" s="199"/>
      <c r="D2" s="199"/>
      <c r="E2" s="199"/>
      <c r="F2" s="199"/>
      <c r="G2" s="199"/>
      <c r="H2" s="136"/>
      <c r="I2" s="136"/>
      <c r="J2" s="136"/>
      <c r="K2" s="199"/>
      <c r="L2" s="199"/>
      <c r="M2" s="76" t="s">
        <v>41</v>
      </c>
      <c r="N2" s="71"/>
      <c r="O2" s="71"/>
      <c r="P2" s="71"/>
      <c r="Q2" s="72"/>
      <c r="R2" s="72"/>
      <c r="S2" s="73"/>
      <c r="T2" s="72"/>
      <c r="U2" s="72"/>
      <c r="V2" s="72"/>
      <c r="W2" s="74"/>
      <c r="Y2" s="76" t="s">
        <v>41</v>
      </c>
      <c r="Z2" s="76"/>
    </row>
    <row r="3" spans="1:27" s="75" customFormat="1" ht="27.75" customHeight="1" x14ac:dyDescent="0.2">
      <c r="A3" s="338"/>
      <c r="B3" s="341" t="s">
        <v>59</v>
      </c>
      <c r="C3" s="342"/>
      <c r="D3" s="343"/>
      <c r="E3" s="350" t="s">
        <v>43</v>
      </c>
      <c r="F3" s="351"/>
      <c r="G3" s="352"/>
      <c r="H3" s="359" t="s">
        <v>88</v>
      </c>
      <c r="I3" s="359"/>
      <c r="J3" s="359"/>
      <c r="K3" s="350" t="s">
        <v>49</v>
      </c>
      <c r="L3" s="351"/>
      <c r="M3" s="352"/>
      <c r="N3" s="350" t="s">
        <v>44</v>
      </c>
      <c r="O3" s="351"/>
      <c r="P3" s="352"/>
      <c r="Q3" s="350" t="s">
        <v>45</v>
      </c>
      <c r="R3" s="351"/>
      <c r="S3" s="351"/>
      <c r="T3" s="359" t="s">
        <v>50</v>
      </c>
      <c r="U3" s="360" t="s">
        <v>52</v>
      </c>
      <c r="V3" s="361"/>
      <c r="W3" s="362"/>
      <c r="X3" s="350" t="s">
        <v>51</v>
      </c>
      <c r="Y3" s="351"/>
      <c r="Z3" s="352"/>
    </row>
    <row r="4" spans="1:27" s="77" customFormat="1" ht="14.25" customHeight="1" x14ac:dyDescent="0.2">
      <c r="A4" s="339"/>
      <c r="B4" s="344"/>
      <c r="C4" s="345"/>
      <c r="D4" s="346"/>
      <c r="E4" s="353"/>
      <c r="F4" s="354"/>
      <c r="G4" s="355"/>
      <c r="H4" s="359"/>
      <c r="I4" s="359"/>
      <c r="J4" s="359"/>
      <c r="K4" s="354"/>
      <c r="L4" s="354"/>
      <c r="M4" s="355"/>
      <c r="N4" s="353"/>
      <c r="O4" s="354"/>
      <c r="P4" s="355"/>
      <c r="Q4" s="353"/>
      <c r="R4" s="354"/>
      <c r="S4" s="354"/>
      <c r="T4" s="359"/>
      <c r="U4" s="363"/>
      <c r="V4" s="364"/>
      <c r="W4" s="365"/>
      <c r="X4" s="353"/>
      <c r="Y4" s="354"/>
      <c r="Z4" s="355"/>
    </row>
    <row r="5" spans="1:27" s="77" customFormat="1" ht="22.5" customHeight="1" x14ac:dyDescent="0.2">
      <c r="A5" s="339"/>
      <c r="B5" s="347"/>
      <c r="C5" s="348"/>
      <c r="D5" s="349"/>
      <c r="E5" s="356"/>
      <c r="F5" s="357"/>
      <c r="G5" s="358"/>
      <c r="H5" s="359"/>
      <c r="I5" s="359"/>
      <c r="J5" s="359"/>
      <c r="K5" s="357"/>
      <c r="L5" s="357"/>
      <c r="M5" s="358"/>
      <c r="N5" s="356"/>
      <c r="O5" s="357"/>
      <c r="P5" s="358"/>
      <c r="Q5" s="356"/>
      <c r="R5" s="357"/>
      <c r="S5" s="357"/>
      <c r="T5" s="359"/>
      <c r="U5" s="366"/>
      <c r="V5" s="367"/>
      <c r="W5" s="368"/>
      <c r="X5" s="356"/>
      <c r="Y5" s="357"/>
      <c r="Z5" s="358"/>
    </row>
    <row r="6" spans="1:27" s="77" customFormat="1" ht="21.75" customHeight="1" x14ac:dyDescent="0.2">
      <c r="A6" s="340"/>
      <c r="B6" s="78">
        <v>2020</v>
      </c>
      <c r="C6" s="78">
        <v>2021</v>
      </c>
      <c r="D6" s="79" t="s">
        <v>3</v>
      </c>
      <c r="E6" s="78">
        <v>2020</v>
      </c>
      <c r="F6" s="78">
        <v>2021</v>
      </c>
      <c r="G6" s="79" t="s">
        <v>3</v>
      </c>
      <c r="H6" s="78">
        <v>2020</v>
      </c>
      <c r="I6" s="78">
        <v>2021</v>
      </c>
      <c r="J6" s="79" t="s">
        <v>3</v>
      </c>
      <c r="K6" s="78">
        <v>2020</v>
      </c>
      <c r="L6" s="78">
        <v>2021</v>
      </c>
      <c r="M6" s="79" t="s">
        <v>3</v>
      </c>
      <c r="N6" s="78">
        <v>2020</v>
      </c>
      <c r="O6" s="78">
        <v>2021</v>
      </c>
      <c r="P6" s="79" t="s">
        <v>3</v>
      </c>
      <c r="Q6" s="78">
        <v>2020</v>
      </c>
      <c r="R6" s="78">
        <v>2021</v>
      </c>
      <c r="S6" s="79" t="s">
        <v>3</v>
      </c>
      <c r="T6" s="78" t="s">
        <v>150</v>
      </c>
      <c r="U6" s="78">
        <v>2020</v>
      </c>
      <c r="V6" s="78">
        <v>2021</v>
      </c>
      <c r="W6" s="79" t="s">
        <v>3</v>
      </c>
      <c r="X6" s="78">
        <v>2020</v>
      </c>
      <c r="Y6" s="78">
        <v>2021</v>
      </c>
      <c r="Z6" s="79" t="s">
        <v>3</v>
      </c>
    </row>
    <row r="7" spans="1:27" s="81" customFormat="1" ht="10.5" customHeight="1" x14ac:dyDescent="0.2">
      <c r="A7" s="80" t="s">
        <v>8</v>
      </c>
      <c r="B7" s="80">
        <v>1</v>
      </c>
      <c r="C7" s="80">
        <v>2</v>
      </c>
      <c r="D7" s="80">
        <v>3</v>
      </c>
      <c r="E7" s="80">
        <v>4</v>
      </c>
      <c r="F7" s="80">
        <v>5</v>
      </c>
      <c r="G7" s="80">
        <v>6</v>
      </c>
      <c r="H7" s="80">
        <v>7</v>
      </c>
      <c r="I7" s="80">
        <v>8</v>
      </c>
      <c r="J7" s="80">
        <v>9</v>
      </c>
      <c r="K7" s="80">
        <v>10</v>
      </c>
      <c r="L7" s="80">
        <v>11</v>
      </c>
      <c r="M7" s="80">
        <v>12</v>
      </c>
      <c r="N7" s="80">
        <v>13</v>
      </c>
      <c r="O7" s="80">
        <v>14</v>
      </c>
      <c r="P7" s="80">
        <v>15</v>
      </c>
      <c r="Q7" s="80">
        <v>16</v>
      </c>
      <c r="R7" s="80">
        <v>17</v>
      </c>
      <c r="S7" s="80">
        <v>18</v>
      </c>
      <c r="T7" s="80">
        <v>19</v>
      </c>
      <c r="U7" s="80">
        <v>20</v>
      </c>
      <c r="V7" s="80">
        <v>21</v>
      </c>
      <c r="W7" s="80">
        <v>22</v>
      </c>
      <c r="X7" s="80">
        <v>23</v>
      </c>
      <c r="Y7" s="80">
        <v>24</v>
      </c>
      <c r="Z7" s="80">
        <v>25</v>
      </c>
    </row>
    <row r="8" spans="1:27" s="177" customFormat="1" ht="19.149999999999999" customHeight="1" x14ac:dyDescent="0.25">
      <c r="A8" s="82" t="s">
        <v>7</v>
      </c>
      <c r="B8" s="186">
        <v>23915</v>
      </c>
      <c r="C8" s="186">
        <v>23555</v>
      </c>
      <c r="D8" s="183">
        <v>98.5</v>
      </c>
      <c r="E8" s="184">
        <v>21116</v>
      </c>
      <c r="F8" s="184">
        <v>20597</v>
      </c>
      <c r="G8" s="225">
        <v>97.5</v>
      </c>
      <c r="H8" s="184">
        <v>5285</v>
      </c>
      <c r="I8" s="184">
        <v>5032</v>
      </c>
      <c r="J8" s="225">
        <v>95.2</v>
      </c>
      <c r="K8" s="184">
        <v>804</v>
      </c>
      <c r="L8" s="184">
        <v>548</v>
      </c>
      <c r="M8" s="225">
        <v>68.2</v>
      </c>
      <c r="N8" s="184">
        <v>401</v>
      </c>
      <c r="O8" s="184">
        <v>275</v>
      </c>
      <c r="P8" s="225">
        <v>68.599999999999994</v>
      </c>
      <c r="Q8" s="184">
        <v>18294</v>
      </c>
      <c r="R8" s="184">
        <v>18222</v>
      </c>
      <c r="S8" s="225">
        <v>99.6</v>
      </c>
      <c r="T8" s="184">
        <v>6893</v>
      </c>
      <c r="U8" s="184">
        <v>8490</v>
      </c>
      <c r="V8" s="184">
        <v>6571</v>
      </c>
      <c r="W8" s="225">
        <v>77.400000000000006</v>
      </c>
      <c r="X8" s="184">
        <v>7723</v>
      </c>
      <c r="Y8" s="184">
        <v>5804</v>
      </c>
      <c r="Z8" s="226">
        <v>75.2</v>
      </c>
    </row>
    <row r="9" spans="1:27" ht="16.5" customHeight="1" x14ac:dyDescent="0.25">
      <c r="A9" s="83" t="s">
        <v>10</v>
      </c>
      <c r="B9" s="181">
        <v>1638</v>
      </c>
      <c r="C9" s="181">
        <v>1643</v>
      </c>
      <c r="D9" s="227">
        <v>100.3</v>
      </c>
      <c r="E9" s="178">
        <v>1515</v>
      </c>
      <c r="F9" s="179">
        <v>1488</v>
      </c>
      <c r="G9" s="228">
        <v>98.2</v>
      </c>
      <c r="H9" s="185">
        <v>353</v>
      </c>
      <c r="I9" s="185">
        <v>340</v>
      </c>
      <c r="J9" s="228">
        <v>96.3</v>
      </c>
      <c r="K9" s="179">
        <v>33</v>
      </c>
      <c r="L9" s="179">
        <v>28</v>
      </c>
      <c r="M9" s="228">
        <v>84.8</v>
      </c>
      <c r="N9" s="185">
        <v>17</v>
      </c>
      <c r="O9" s="185">
        <v>13</v>
      </c>
      <c r="P9" s="228">
        <v>76.5</v>
      </c>
      <c r="Q9" s="178">
        <v>1411</v>
      </c>
      <c r="R9" s="185">
        <v>1398</v>
      </c>
      <c r="S9" s="228">
        <v>99.1</v>
      </c>
      <c r="T9" s="185">
        <v>500</v>
      </c>
      <c r="U9" s="179">
        <v>566</v>
      </c>
      <c r="V9" s="84">
        <v>488</v>
      </c>
      <c r="W9" s="228">
        <v>86.2</v>
      </c>
      <c r="X9" s="179">
        <v>524</v>
      </c>
      <c r="Y9" s="179">
        <v>426</v>
      </c>
      <c r="Z9" s="229">
        <v>81.3</v>
      </c>
      <c r="AA9" s="180"/>
    </row>
    <row r="10" spans="1:27" ht="16.5" customHeight="1" x14ac:dyDescent="0.25">
      <c r="A10" s="83" t="s">
        <v>11</v>
      </c>
      <c r="B10" s="181">
        <v>803</v>
      </c>
      <c r="C10" s="181">
        <v>810</v>
      </c>
      <c r="D10" s="227">
        <v>100.9</v>
      </c>
      <c r="E10" s="178">
        <v>743</v>
      </c>
      <c r="F10" s="179">
        <v>757</v>
      </c>
      <c r="G10" s="228">
        <v>101.9</v>
      </c>
      <c r="H10" s="185">
        <v>149</v>
      </c>
      <c r="I10" s="185">
        <v>190</v>
      </c>
      <c r="J10" s="228">
        <v>127.5</v>
      </c>
      <c r="K10" s="179">
        <v>16</v>
      </c>
      <c r="L10" s="179">
        <v>18</v>
      </c>
      <c r="M10" s="228">
        <v>112.5</v>
      </c>
      <c r="N10" s="185">
        <v>20</v>
      </c>
      <c r="O10" s="185">
        <v>22</v>
      </c>
      <c r="P10" s="228">
        <v>110</v>
      </c>
      <c r="Q10" s="178">
        <v>691</v>
      </c>
      <c r="R10" s="185">
        <v>740</v>
      </c>
      <c r="S10" s="228">
        <v>107.1</v>
      </c>
      <c r="T10" s="185">
        <v>203</v>
      </c>
      <c r="U10" s="179">
        <v>282</v>
      </c>
      <c r="V10" s="84">
        <v>200</v>
      </c>
      <c r="W10" s="228">
        <v>70.900000000000006</v>
      </c>
      <c r="X10" s="179">
        <v>257</v>
      </c>
      <c r="Y10" s="179">
        <v>174</v>
      </c>
      <c r="Z10" s="229">
        <v>67.7</v>
      </c>
      <c r="AA10" s="180"/>
    </row>
    <row r="11" spans="1:27" ht="16.5" customHeight="1" x14ac:dyDescent="0.25">
      <c r="A11" s="83" t="s">
        <v>12</v>
      </c>
      <c r="B11" s="181">
        <v>1054</v>
      </c>
      <c r="C11" s="181">
        <v>884</v>
      </c>
      <c r="D11" s="227">
        <v>83.9</v>
      </c>
      <c r="E11" s="178">
        <v>977</v>
      </c>
      <c r="F11" s="179">
        <v>815</v>
      </c>
      <c r="G11" s="228">
        <v>83.4</v>
      </c>
      <c r="H11" s="185">
        <v>249</v>
      </c>
      <c r="I11" s="185">
        <v>271</v>
      </c>
      <c r="J11" s="228">
        <v>108.8</v>
      </c>
      <c r="K11" s="179">
        <v>31</v>
      </c>
      <c r="L11" s="179">
        <v>13</v>
      </c>
      <c r="M11" s="228">
        <v>41.9</v>
      </c>
      <c r="N11" s="185">
        <v>7</v>
      </c>
      <c r="O11" s="185">
        <v>5</v>
      </c>
      <c r="P11" s="228">
        <v>71.400000000000006</v>
      </c>
      <c r="Q11" s="178">
        <v>951</v>
      </c>
      <c r="R11" s="185">
        <v>781</v>
      </c>
      <c r="S11" s="228">
        <v>82.1</v>
      </c>
      <c r="T11" s="185">
        <v>232</v>
      </c>
      <c r="U11" s="179">
        <v>395</v>
      </c>
      <c r="V11" s="84">
        <v>230</v>
      </c>
      <c r="W11" s="228">
        <v>58.2</v>
      </c>
      <c r="X11" s="179">
        <v>358</v>
      </c>
      <c r="Y11" s="179">
        <v>205</v>
      </c>
      <c r="Z11" s="229">
        <v>57.3</v>
      </c>
      <c r="AA11" s="180"/>
    </row>
    <row r="12" spans="1:27" ht="16.5" customHeight="1" x14ac:dyDescent="0.25">
      <c r="A12" s="83" t="s">
        <v>13</v>
      </c>
      <c r="B12" s="181">
        <v>707</v>
      </c>
      <c r="C12" s="181">
        <v>891</v>
      </c>
      <c r="D12" s="227">
        <v>126</v>
      </c>
      <c r="E12" s="178">
        <v>602</v>
      </c>
      <c r="F12" s="179">
        <v>768</v>
      </c>
      <c r="G12" s="228">
        <v>127.6</v>
      </c>
      <c r="H12" s="185">
        <v>154</v>
      </c>
      <c r="I12" s="185">
        <v>184</v>
      </c>
      <c r="J12" s="228">
        <v>119.5</v>
      </c>
      <c r="K12" s="179">
        <v>27</v>
      </c>
      <c r="L12" s="179">
        <v>29</v>
      </c>
      <c r="M12" s="228">
        <v>107.4</v>
      </c>
      <c r="N12" s="185">
        <v>28</v>
      </c>
      <c r="O12" s="185">
        <v>17</v>
      </c>
      <c r="P12" s="228">
        <v>60.7</v>
      </c>
      <c r="Q12" s="178">
        <v>565</v>
      </c>
      <c r="R12" s="185">
        <v>700</v>
      </c>
      <c r="S12" s="228">
        <v>123.9</v>
      </c>
      <c r="T12" s="185">
        <v>283</v>
      </c>
      <c r="U12" s="179">
        <v>283</v>
      </c>
      <c r="V12" s="84">
        <v>258</v>
      </c>
      <c r="W12" s="228">
        <v>91.2</v>
      </c>
      <c r="X12" s="179">
        <v>246</v>
      </c>
      <c r="Y12" s="179">
        <v>227</v>
      </c>
      <c r="Z12" s="229">
        <v>92.3</v>
      </c>
      <c r="AA12" s="180"/>
    </row>
    <row r="13" spans="1:27" ht="16.5" customHeight="1" x14ac:dyDescent="0.25">
      <c r="A13" s="83" t="s">
        <v>14</v>
      </c>
      <c r="B13" s="181">
        <v>1377</v>
      </c>
      <c r="C13" s="181">
        <v>1332</v>
      </c>
      <c r="D13" s="227">
        <v>96.7</v>
      </c>
      <c r="E13" s="178">
        <v>1254</v>
      </c>
      <c r="F13" s="179">
        <v>1204</v>
      </c>
      <c r="G13" s="228">
        <v>96</v>
      </c>
      <c r="H13" s="185">
        <v>283</v>
      </c>
      <c r="I13" s="185">
        <v>263</v>
      </c>
      <c r="J13" s="228">
        <v>92.9</v>
      </c>
      <c r="K13" s="179">
        <v>27</v>
      </c>
      <c r="L13" s="179">
        <v>15</v>
      </c>
      <c r="M13" s="228">
        <v>55.6</v>
      </c>
      <c r="N13" s="185">
        <v>9</v>
      </c>
      <c r="O13" s="185">
        <v>5</v>
      </c>
      <c r="P13" s="228">
        <v>55.6</v>
      </c>
      <c r="Q13" s="178">
        <v>1236</v>
      </c>
      <c r="R13" s="185">
        <v>1192</v>
      </c>
      <c r="S13" s="228">
        <v>96.4</v>
      </c>
      <c r="T13" s="185">
        <v>443</v>
      </c>
      <c r="U13" s="179">
        <v>549</v>
      </c>
      <c r="V13" s="84">
        <v>439</v>
      </c>
      <c r="W13" s="228">
        <v>80</v>
      </c>
      <c r="X13" s="179">
        <v>508</v>
      </c>
      <c r="Y13" s="179">
        <v>387</v>
      </c>
      <c r="Z13" s="229">
        <v>76.2</v>
      </c>
      <c r="AA13" s="180"/>
    </row>
    <row r="14" spans="1:27" ht="16.5" customHeight="1" x14ac:dyDescent="0.25">
      <c r="A14" s="83" t="s">
        <v>15</v>
      </c>
      <c r="B14" s="181">
        <v>444</v>
      </c>
      <c r="C14" s="181">
        <v>438</v>
      </c>
      <c r="D14" s="227">
        <v>98.6</v>
      </c>
      <c r="E14" s="178">
        <v>286</v>
      </c>
      <c r="F14" s="179">
        <v>268</v>
      </c>
      <c r="G14" s="228">
        <v>93.7</v>
      </c>
      <c r="H14" s="185">
        <v>67</v>
      </c>
      <c r="I14" s="185">
        <v>62</v>
      </c>
      <c r="J14" s="228">
        <v>92.5</v>
      </c>
      <c r="K14" s="179">
        <v>7</v>
      </c>
      <c r="L14" s="179">
        <v>9</v>
      </c>
      <c r="M14" s="228">
        <v>128.6</v>
      </c>
      <c r="N14" s="185">
        <v>1</v>
      </c>
      <c r="O14" s="185">
        <v>5</v>
      </c>
      <c r="P14" s="228">
        <v>500</v>
      </c>
      <c r="Q14" s="178">
        <v>273</v>
      </c>
      <c r="R14" s="185">
        <v>251</v>
      </c>
      <c r="S14" s="228">
        <v>91.9</v>
      </c>
      <c r="T14" s="185">
        <v>82</v>
      </c>
      <c r="U14" s="179">
        <v>135</v>
      </c>
      <c r="V14" s="84">
        <v>67</v>
      </c>
      <c r="W14" s="228">
        <v>49.6</v>
      </c>
      <c r="X14" s="179">
        <v>124</v>
      </c>
      <c r="Y14" s="179">
        <v>59</v>
      </c>
      <c r="Z14" s="229">
        <v>47.6</v>
      </c>
      <c r="AA14" s="180"/>
    </row>
    <row r="15" spans="1:27" ht="16.5" customHeight="1" x14ac:dyDescent="0.25">
      <c r="A15" s="83" t="s">
        <v>16</v>
      </c>
      <c r="B15" s="181">
        <v>1257</v>
      </c>
      <c r="C15" s="181">
        <v>1103</v>
      </c>
      <c r="D15" s="227">
        <v>87.7</v>
      </c>
      <c r="E15" s="178">
        <v>1121</v>
      </c>
      <c r="F15" s="179">
        <v>985</v>
      </c>
      <c r="G15" s="228">
        <v>87.9</v>
      </c>
      <c r="H15" s="185">
        <v>325</v>
      </c>
      <c r="I15" s="185">
        <v>316</v>
      </c>
      <c r="J15" s="228">
        <v>97.2</v>
      </c>
      <c r="K15" s="179">
        <v>30</v>
      </c>
      <c r="L15" s="179">
        <v>9</v>
      </c>
      <c r="M15" s="228">
        <v>30</v>
      </c>
      <c r="N15" s="185">
        <v>18</v>
      </c>
      <c r="O15" s="185">
        <v>15</v>
      </c>
      <c r="P15" s="228">
        <v>83.3</v>
      </c>
      <c r="Q15" s="178">
        <v>1071</v>
      </c>
      <c r="R15" s="185">
        <v>946</v>
      </c>
      <c r="S15" s="228">
        <v>88.3</v>
      </c>
      <c r="T15" s="185">
        <v>249</v>
      </c>
      <c r="U15" s="179">
        <v>411</v>
      </c>
      <c r="V15" s="84">
        <v>247</v>
      </c>
      <c r="W15" s="228">
        <v>60.1</v>
      </c>
      <c r="X15" s="179">
        <v>366</v>
      </c>
      <c r="Y15" s="179">
        <v>220</v>
      </c>
      <c r="Z15" s="229">
        <v>60.1</v>
      </c>
      <c r="AA15" s="180"/>
    </row>
    <row r="16" spans="1:27" ht="16.5" customHeight="1" x14ac:dyDescent="0.25">
      <c r="A16" s="83" t="s">
        <v>17</v>
      </c>
      <c r="B16" s="181">
        <v>647</v>
      </c>
      <c r="C16" s="181">
        <v>570</v>
      </c>
      <c r="D16" s="227">
        <v>88.1</v>
      </c>
      <c r="E16" s="178">
        <v>605</v>
      </c>
      <c r="F16" s="179">
        <v>552</v>
      </c>
      <c r="G16" s="228">
        <v>91.2</v>
      </c>
      <c r="H16" s="185">
        <v>114</v>
      </c>
      <c r="I16" s="185">
        <v>124</v>
      </c>
      <c r="J16" s="228">
        <v>108.8</v>
      </c>
      <c r="K16" s="179">
        <v>23</v>
      </c>
      <c r="L16" s="179">
        <v>17</v>
      </c>
      <c r="M16" s="228">
        <v>73.900000000000006</v>
      </c>
      <c r="N16" s="185">
        <v>29</v>
      </c>
      <c r="O16" s="185">
        <v>7</v>
      </c>
      <c r="P16" s="228">
        <v>24.1</v>
      </c>
      <c r="Q16" s="178">
        <v>586</v>
      </c>
      <c r="R16" s="185">
        <v>524</v>
      </c>
      <c r="S16" s="228">
        <v>89.4</v>
      </c>
      <c r="T16" s="185">
        <v>204</v>
      </c>
      <c r="U16" s="179">
        <v>230</v>
      </c>
      <c r="V16" s="84">
        <v>197</v>
      </c>
      <c r="W16" s="228">
        <v>85.7</v>
      </c>
      <c r="X16" s="179">
        <v>197</v>
      </c>
      <c r="Y16" s="179">
        <v>180</v>
      </c>
      <c r="Z16" s="229">
        <v>91.4</v>
      </c>
      <c r="AA16" s="180"/>
    </row>
    <row r="17" spans="1:27" ht="16.5" customHeight="1" x14ac:dyDescent="0.25">
      <c r="A17" s="83" t="s">
        <v>18</v>
      </c>
      <c r="B17" s="181">
        <v>1246</v>
      </c>
      <c r="C17" s="181">
        <v>1191</v>
      </c>
      <c r="D17" s="227">
        <v>95.6</v>
      </c>
      <c r="E17" s="178">
        <v>1022</v>
      </c>
      <c r="F17" s="179">
        <v>946</v>
      </c>
      <c r="G17" s="228">
        <v>92.6</v>
      </c>
      <c r="H17" s="185">
        <v>278</v>
      </c>
      <c r="I17" s="185">
        <v>263</v>
      </c>
      <c r="J17" s="228">
        <v>94.6</v>
      </c>
      <c r="K17" s="179">
        <v>27</v>
      </c>
      <c r="L17" s="179">
        <v>9</v>
      </c>
      <c r="M17" s="228">
        <v>33.299999999999997</v>
      </c>
      <c r="N17" s="185">
        <v>27</v>
      </c>
      <c r="O17" s="185">
        <v>15</v>
      </c>
      <c r="P17" s="228">
        <v>55.6</v>
      </c>
      <c r="Q17" s="178">
        <v>701</v>
      </c>
      <c r="R17" s="185">
        <v>699</v>
      </c>
      <c r="S17" s="228">
        <v>99.7</v>
      </c>
      <c r="T17" s="185">
        <v>333</v>
      </c>
      <c r="U17" s="179">
        <v>393</v>
      </c>
      <c r="V17" s="84">
        <v>300</v>
      </c>
      <c r="W17" s="228">
        <v>76.3</v>
      </c>
      <c r="X17" s="179">
        <v>361</v>
      </c>
      <c r="Y17" s="179">
        <v>263</v>
      </c>
      <c r="Z17" s="229">
        <v>72.900000000000006</v>
      </c>
      <c r="AA17" s="180"/>
    </row>
    <row r="18" spans="1:27" ht="16.5" customHeight="1" x14ac:dyDescent="0.25">
      <c r="A18" s="83" t="s">
        <v>19</v>
      </c>
      <c r="B18" s="181">
        <v>1224</v>
      </c>
      <c r="C18" s="181">
        <v>1195</v>
      </c>
      <c r="D18" s="227">
        <v>97.6</v>
      </c>
      <c r="E18" s="178">
        <v>1031</v>
      </c>
      <c r="F18" s="179">
        <v>995</v>
      </c>
      <c r="G18" s="228">
        <v>96.5</v>
      </c>
      <c r="H18" s="185">
        <v>239</v>
      </c>
      <c r="I18" s="185">
        <v>226</v>
      </c>
      <c r="J18" s="228">
        <v>94.6</v>
      </c>
      <c r="K18" s="179">
        <v>38</v>
      </c>
      <c r="L18" s="179">
        <v>32</v>
      </c>
      <c r="M18" s="228">
        <v>84.2</v>
      </c>
      <c r="N18" s="185">
        <v>50</v>
      </c>
      <c r="O18" s="185">
        <v>33</v>
      </c>
      <c r="P18" s="228">
        <v>66</v>
      </c>
      <c r="Q18" s="178">
        <v>906</v>
      </c>
      <c r="R18" s="185">
        <v>859</v>
      </c>
      <c r="S18" s="228">
        <v>94.8</v>
      </c>
      <c r="T18" s="185">
        <v>321</v>
      </c>
      <c r="U18" s="179">
        <v>435</v>
      </c>
      <c r="V18" s="84">
        <v>311</v>
      </c>
      <c r="W18" s="228">
        <v>71.5</v>
      </c>
      <c r="X18" s="179">
        <v>402</v>
      </c>
      <c r="Y18" s="179">
        <v>285</v>
      </c>
      <c r="Z18" s="229">
        <v>70.900000000000006</v>
      </c>
      <c r="AA18" s="180"/>
    </row>
    <row r="19" spans="1:27" ht="16.5" customHeight="1" x14ac:dyDescent="0.25">
      <c r="A19" s="83" t="s">
        <v>20</v>
      </c>
      <c r="B19" s="181">
        <v>841</v>
      </c>
      <c r="C19" s="181">
        <v>946</v>
      </c>
      <c r="D19" s="227">
        <v>112.5</v>
      </c>
      <c r="E19" s="178">
        <v>797</v>
      </c>
      <c r="F19" s="179">
        <v>905</v>
      </c>
      <c r="G19" s="228">
        <v>113.6</v>
      </c>
      <c r="H19" s="185">
        <v>265</v>
      </c>
      <c r="I19" s="185">
        <v>225</v>
      </c>
      <c r="J19" s="228">
        <v>84.9</v>
      </c>
      <c r="K19" s="179">
        <v>32</v>
      </c>
      <c r="L19" s="179">
        <v>38</v>
      </c>
      <c r="M19" s="228">
        <v>118.8</v>
      </c>
      <c r="N19" s="185">
        <v>22</v>
      </c>
      <c r="O19" s="185">
        <v>15</v>
      </c>
      <c r="P19" s="228">
        <v>68.2</v>
      </c>
      <c r="Q19" s="178">
        <v>662</v>
      </c>
      <c r="R19" s="185">
        <v>747</v>
      </c>
      <c r="S19" s="228">
        <v>112.8</v>
      </c>
      <c r="T19" s="185">
        <v>327</v>
      </c>
      <c r="U19" s="179">
        <v>333</v>
      </c>
      <c r="V19" s="84">
        <v>323</v>
      </c>
      <c r="W19" s="228">
        <v>97</v>
      </c>
      <c r="X19" s="179">
        <v>302</v>
      </c>
      <c r="Y19" s="179">
        <v>270</v>
      </c>
      <c r="Z19" s="229">
        <v>89.4</v>
      </c>
      <c r="AA19" s="180"/>
    </row>
    <row r="20" spans="1:27" ht="16.5" customHeight="1" x14ac:dyDescent="0.25">
      <c r="A20" s="83" t="s">
        <v>21</v>
      </c>
      <c r="B20" s="181">
        <v>1807</v>
      </c>
      <c r="C20" s="181">
        <v>1733</v>
      </c>
      <c r="D20" s="227">
        <v>95.9</v>
      </c>
      <c r="E20" s="178">
        <v>1483</v>
      </c>
      <c r="F20" s="179">
        <v>1382</v>
      </c>
      <c r="G20" s="228">
        <v>93.2</v>
      </c>
      <c r="H20" s="185">
        <v>275</v>
      </c>
      <c r="I20" s="185">
        <v>276</v>
      </c>
      <c r="J20" s="228">
        <v>100.4</v>
      </c>
      <c r="K20" s="179">
        <v>60</v>
      </c>
      <c r="L20" s="179">
        <v>34</v>
      </c>
      <c r="M20" s="228">
        <v>56.7</v>
      </c>
      <c r="N20" s="185">
        <v>14</v>
      </c>
      <c r="O20" s="185">
        <v>3</v>
      </c>
      <c r="P20" s="228">
        <v>21.4</v>
      </c>
      <c r="Q20" s="178">
        <v>1305</v>
      </c>
      <c r="R20" s="185">
        <v>1196</v>
      </c>
      <c r="S20" s="228">
        <v>91.6</v>
      </c>
      <c r="T20" s="185">
        <v>405</v>
      </c>
      <c r="U20" s="179">
        <v>609</v>
      </c>
      <c r="V20" s="84">
        <v>386</v>
      </c>
      <c r="W20" s="228">
        <v>63.4</v>
      </c>
      <c r="X20" s="179">
        <v>546</v>
      </c>
      <c r="Y20" s="179">
        <v>350</v>
      </c>
      <c r="Z20" s="229">
        <v>64.099999999999994</v>
      </c>
      <c r="AA20" s="180"/>
    </row>
    <row r="21" spans="1:27" ht="16.5" customHeight="1" x14ac:dyDescent="0.25">
      <c r="A21" s="83" t="s">
        <v>22</v>
      </c>
      <c r="B21" s="181">
        <v>1014</v>
      </c>
      <c r="C21" s="181">
        <v>1007</v>
      </c>
      <c r="D21" s="227">
        <v>99.3</v>
      </c>
      <c r="E21" s="178">
        <v>957</v>
      </c>
      <c r="F21" s="179">
        <v>946</v>
      </c>
      <c r="G21" s="228">
        <v>98.9</v>
      </c>
      <c r="H21" s="185">
        <v>273</v>
      </c>
      <c r="I21" s="185">
        <v>246</v>
      </c>
      <c r="J21" s="228">
        <v>90.1</v>
      </c>
      <c r="K21" s="179">
        <v>39</v>
      </c>
      <c r="L21" s="179">
        <v>28</v>
      </c>
      <c r="M21" s="228">
        <v>71.8</v>
      </c>
      <c r="N21" s="185">
        <v>17</v>
      </c>
      <c r="O21" s="185">
        <v>8</v>
      </c>
      <c r="P21" s="228">
        <v>47.1</v>
      </c>
      <c r="Q21" s="178">
        <v>913</v>
      </c>
      <c r="R21" s="185">
        <v>857</v>
      </c>
      <c r="S21" s="228">
        <v>93.9</v>
      </c>
      <c r="T21" s="185">
        <v>305</v>
      </c>
      <c r="U21" s="179">
        <v>364</v>
      </c>
      <c r="V21" s="84">
        <v>298</v>
      </c>
      <c r="W21" s="228">
        <v>81.900000000000006</v>
      </c>
      <c r="X21" s="179">
        <v>320</v>
      </c>
      <c r="Y21" s="179">
        <v>254</v>
      </c>
      <c r="Z21" s="229">
        <v>79.400000000000006</v>
      </c>
      <c r="AA21" s="180"/>
    </row>
    <row r="22" spans="1:27" ht="16.5" customHeight="1" x14ac:dyDescent="0.25">
      <c r="A22" s="83" t="s">
        <v>23</v>
      </c>
      <c r="B22" s="181">
        <v>544</v>
      </c>
      <c r="C22" s="181">
        <v>651</v>
      </c>
      <c r="D22" s="227">
        <v>119.7</v>
      </c>
      <c r="E22" s="178">
        <v>374</v>
      </c>
      <c r="F22" s="179">
        <v>462</v>
      </c>
      <c r="G22" s="228">
        <v>123.5</v>
      </c>
      <c r="H22" s="185">
        <v>95</v>
      </c>
      <c r="I22" s="185">
        <v>93</v>
      </c>
      <c r="J22" s="228">
        <v>97.9</v>
      </c>
      <c r="K22" s="179">
        <v>26</v>
      </c>
      <c r="L22" s="179">
        <v>23</v>
      </c>
      <c r="M22" s="228">
        <v>88.5</v>
      </c>
      <c r="N22" s="185">
        <v>3</v>
      </c>
      <c r="O22" s="185">
        <v>3</v>
      </c>
      <c r="P22" s="228">
        <v>100</v>
      </c>
      <c r="Q22" s="178">
        <v>344</v>
      </c>
      <c r="R22" s="185">
        <v>435</v>
      </c>
      <c r="S22" s="228">
        <v>126.5</v>
      </c>
      <c r="T22" s="185">
        <v>248</v>
      </c>
      <c r="U22" s="179">
        <v>154</v>
      </c>
      <c r="V22" s="84">
        <v>173</v>
      </c>
      <c r="W22" s="228">
        <v>112.3</v>
      </c>
      <c r="X22" s="179">
        <v>132</v>
      </c>
      <c r="Y22" s="179">
        <v>156</v>
      </c>
      <c r="Z22" s="229">
        <v>118.2</v>
      </c>
      <c r="AA22" s="180"/>
    </row>
    <row r="23" spans="1:27" ht="16.5" customHeight="1" x14ac:dyDescent="0.25">
      <c r="A23" s="83" t="s">
        <v>24</v>
      </c>
      <c r="B23" s="181">
        <v>1137</v>
      </c>
      <c r="C23" s="181">
        <v>1053</v>
      </c>
      <c r="D23" s="227">
        <v>92.6</v>
      </c>
      <c r="E23" s="178">
        <v>1031</v>
      </c>
      <c r="F23" s="179">
        <v>943</v>
      </c>
      <c r="G23" s="228">
        <v>91.5</v>
      </c>
      <c r="H23" s="185">
        <v>281</v>
      </c>
      <c r="I23" s="185">
        <v>248</v>
      </c>
      <c r="J23" s="228">
        <v>88.3</v>
      </c>
      <c r="K23" s="179">
        <v>49</v>
      </c>
      <c r="L23" s="179">
        <v>29</v>
      </c>
      <c r="M23" s="228">
        <v>59.2</v>
      </c>
      <c r="N23" s="185">
        <v>11</v>
      </c>
      <c r="O23" s="185">
        <v>9</v>
      </c>
      <c r="P23" s="228">
        <v>81.8</v>
      </c>
      <c r="Q23" s="178">
        <v>792</v>
      </c>
      <c r="R23" s="185">
        <v>712</v>
      </c>
      <c r="S23" s="228">
        <v>89.9</v>
      </c>
      <c r="T23" s="185">
        <v>278</v>
      </c>
      <c r="U23" s="179">
        <v>405</v>
      </c>
      <c r="V23" s="84">
        <v>268</v>
      </c>
      <c r="W23" s="228">
        <v>66.2</v>
      </c>
      <c r="X23" s="179">
        <v>386</v>
      </c>
      <c r="Y23" s="179">
        <v>242</v>
      </c>
      <c r="Z23" s="229">
        <v>62.7</v>
      </c>
      <c r="AA23" s="180"/>
    </row>
    <row r="24" spans="1:27" ht="16.5" customHeight="1" x14ac:dyDescent="0.25">
      <c r="A24" s="83" t="s">
        <v>25</v>
      </c>
      <c r="B24" s="181">
        <v>990</v>
      </c>
      <c r="C24" s="181">
        <v>974</v>
      </c>
      <c r="D24" s="227">
        <v>98.4</v>
      </c>
      <c r="E24" s="178">
        <v>893</v>
      </c>
      <c r="F24" s="179">
        <v>875</v>
      </c>
      <c r="G24" s="228">
        <v>98</v>
      </c>
      <c r="H24" s="185">
        <v>247</v>
      </c>
      <c r="I24" s="185">
        <v>214</v>
      </c>
      <c r="J24" s="228">
        <v>86.6</v>
      </c>
      <c r="K24" s="179">
        <v>58</v>
      </c>
      <c r="L24" s="179">
        <v>45</v>
      </c>
      <c r="M24" s="228">
        <v>77.599999999999994</v>
      </c>
      <c r="N24" s="185">
        <v>6</v>
      </c>
      <c r="O24" s="185">
        <v>6</v>
      </c>
      <c r="P24" s="228">
        <v>100</v>
      </c>
      <c r="Q24" s="178">
        <v>651</v>
      </c>
      <c r="R24" s="185">
        <v>722</v>
      </c>
      <c r="S24" s="228">
        <v>110.9</v>
      </c>
      <c r="T24" s="185">
        <v>310</v>
      </c>
      <c r="U24" s="179">
        <v>327</v>
      </c>
      <c r="V24" s="84">
        <v>304</v>
      </c>
      <c r="W24" s="228">
        <v>93</v>
      </c>
      <c r="X24" s="179">
        <v>293</v>
      </c>
      <c r="Y24" s="179">
        <v>265</v>
      </c>
      <c r="Z24" s="229">
        <v>90.4</v>
      </c>
      <c r="AA24" s="180"/>
    </row>
    <row r="25" spans="1:27" ht="16.5" customHeight="1" x14ac:dyDescent="0.25">
      <c r="A25" s="83" t="s">
        <v>26</v>
      </c>
      <c r="B25" s="181">
        <v>1110</v>
      </c>
      <c r="C25" s="181">
        <v>1062</v>
      </c>
      <c r="D25" s="227">
        <v>95.7</v>
      </c>
      <c r="E25" s="178">
        <v>1020</v>
      </c>
      <c r="F25" s="179">
        <v>958</v>
      </c>
      <c r="G25" s="228">
        <v>93.9</v>
      </c>
      <c r="H25" s="185">
        <v>230</v>
      </c>
      <c r="I25" s="185">
        <v>200</v>
      </c>
      <c r="J25" s="228">
        <v>87</v>
      </c>
      <c r="K25" s="179">
        <v>36</v>
      </c>
      <c r="L25" s="179">
        <v>23</v>
      </c>
      <c r="M25" s="228">
        <v>63.9</v>
      </c>
      <c r="N25" s="185">
        <v>12</v>
      </c>
      <c r="O25" s="185">
        <v>10</v>
      </c>
      <c r="P25" s="228">
        <v>83.3</v>
      </c>
      <c r="Q25" s="178">
        <v>536</v>
      </c>
      <c r="R25" s="185">
        <v>686</v>
      </c>
      <c r="S25" s="228">
        <v>128</v>
      </c>
      <c r="T25" s="185">
        <v>339</v>
      </c>
      <c r="U25" s="179">
        <v>448</v>
      </c>
      <c r="V25" s="84">
        <v>322</v>
      </c>
      <c r="W25" s="228">
        <v>71.900000000000006</v>
      </c>
      <c r="X25" s="179">
        <v>426</v>
      </c>
      <c r="Y25" s="179">
        <v>284</v>
      </c>
      <c r="Z25" s="229">
        <v>66.7</v>
      </c>
      <c r="AA25" s="180"/>
    </row>
    <row r="26" spans="1:27" ht="16.5" customHeight="1" x14ac:dyDescent="0.25">
      <c r="A26" s="83" t="s">
        <v>27</v>
      </c>
      <c r="B26" s="181">
        <v>648</v>
      </c>
      <c r="C26" s="181">
        <v>597</v>
      </c>
      <c r="D26" s="227">
        <v>92.1</v>
      </c>
      <c r="E26" s="178">
        <v>581</v>
      </c>
      <c r="F26" s="179">
        <v>524</v>
      </c>
      <c r="G26" s="228">
        <v>90.2</v>
      </c>
      <c r="H26" s="185">
        <v>163</v>
      </c>
      <c r="I26" s="185">
        <v>130</v>
      </c>
      <c r="J26" s="228">
        <v>79.8</v>
      </c>
      <c r="K26" s="179">
        <v>21</v>
      </c>
      <c r="L26" s="179">
        <v>12</v>
      </c>
      <c r="M26" s="228">
        <v>57.1</v>
      </c>
      <c r="N26" s="185">
        <v>4</v>
      </c>
      <c r="O26" s="185">
        <v>5</v>
      </c>
      <c r="P26" s="228">
        <v>125</v>
      </c>
      <c r="Q26" s="178">
        <v>533</v>
      </c>
      <c r="R26" s="185">
        <v>507</v>
      </c>
      <c r="S26" s="228">
        <v>95.1</v>
      </c>
      <c r="T26" s="185">
        <v>165</v>
      </c>
      <c r="U26" s="179">
        <v>202</v>
      </c>
      <c r="V26" s="84">
        <v>160</v>
      </c>
      <c r="W26" s="228">
        <v>79.2</v>
      </c>
      <c r="X26" s="179">
        <v>187</v>
      </c>
      <c r="Y26" s="179">
        <v>134</v>
      </c>
      <c r="Z26" s="229">
        <v>71.7</v>
      </c>
      <c r="AA26" s="180"/>
    </row>
    <row r="27" spans="1:27" ht="16.5" customHeight="1" x14ac:dyDescent="0.25">
      <c r="A27" s="83" t="s">
        <v>28</v>
      </c>
      <c r="B27" s="181">
        <v>399</v>
      </c>
      <c r="C27" s="181">
        <v>449</v>
      </c>
      <c r="D27" s="227">
        <v>112.5</v>
      </c>
      <c r="E27" s="178">
        <v>359</v>
      </c>
      <c r="F27" s="179">
        <v>407</v>
      </c>
      <c r="G27" s="228">
        <v>113.4</v>
      </c>
      <c r="H27" s="185">
        <v>240</v>
      </c>
      <c r="I27" s="185">
        <v>249</v>
      </c>
      <c r="J27" s="228">
        <v>103.8</v>
      </c>
      <c r="K27" s="179">
        <v>77</v>
      </c>
      <c r="L27" s="179">
        <v>60</v>
      </c>
      <c r="M27" s="228">
        <v>77.900000000000006</v>
      </c>
      <c r="N27" s="185">
        <v>38</v>
      </c>
      <c r="O27" s="185">
        <v>26</v>
      </c>
      <c r="P27" s="228">
        <v>68.400000000000006</v>
      </c>
      <c r="Q27" s="178">
        <v>335</v>
      </c>
      <c r="R27" s="185">
        <v>368</v>
      </c>
      <c r="S27" s="228">
        <v>109.9</v>
      </c>
      <c r="T27" s="185">
        <v>74</v>
      </c>
      <c r="U27" s="179">
        <v>72</v>
      </c>
      <c r="V27" s="84">
        <v>71</v>
      </c>
      <c r="W27" s="228">
        <v>98.6</v>
      </c>
      <c r="X27" s="179">
        <v>58</v>
      </c>
      <c r="Y27" s="179">
        <v>55</v>
      </c>
      <c r="Z27" s="229">
        <v>94.8</v>
      </c>
      <c r="AA27" s="180"/>
    </row>
    <row r="28" spans="1:27" ht="16.5" customHeight="1" x14ac:dyDescent="0.25">
      <c r="A28" s="83" t="s">
        <v>29</v>
      </c>
      <c r="B28" s="181">
        <v>908</v>
      </c>
      <c r="C28" s="181">
        <v>975</v>
      </c>
      <c r="D28" s="227">
        <v>107.4</v>
      </c>
      <c r="E28" s="178">
        <v>839</v>
      </c>
      <c r="F28" s="179">
        <v>902</v>
      </c>
      <c r="G28" s="228">
        <v>107.5</v>
      </c>
      <c r="H28" s="185">
        <v>201</v>
      </c>
      <c r="I28" s="185">
        <v>221</v>
      </c>
      <c r="J28" s="228">
        <v>110</v>
      </c>
      <c r="K28" s="179">
        <v>54</v>
      </c>
      <c r="L28" s="179">
        <v>44</v>
      </c>
      <c r="M28" s="228">
        <v>81.5</v>
      </c>
      <c r="N28" s="185">
        <v>23</v>
      </c>
      <c r="O28" s="185">
        <v>15</v>
      </c>
      <c r="P28" s="228">
        <v>65.2</v>
      </c>
      <c r="Q28" s="178">
        <v>752</v>
      </c>
      <c r="R28" s="185">
        <v>780</v>
      </c>
      <c r="S28" s="228">
        <v>103.7</v>
      </c>
      <c r="T28" s="185">
        <v>279</v>
      </c>
      <c r="U28" s="179">
        <v>346</v>
      </c>
      <c r="V28" s="84">
        <v>273</v>
      </c>
      <c r="W28" s="228">
        <v>78.900000000000006</v>
      </c>
      <c r="X28" s="179">
        <v>316</v>
      </c>
      <c r="Y28" s="179">
        <v>236</v>
      </c>
      <c r="Z28" s="229">
        <v>74.7</v>
      </c>
      <c r="AA28" s="180"/>
    </row>
    <row r="29" spans="1:27" ht="16.5" customHeight="1" x14ac:dyDescent="0.25">
      <c r="A29" s="83" t="s">
        <v>30</v>
      </c>
      <c r="B29" s="181">
        <v>1074</v>
      </c>
      <c r="C29" s="181">
        <v>1056</v>
      </c>
      <c r="D29" s="227">
        <v>98.3</v>
      </c>
      <c r="E29" s="178">
        <v>982</v>
      </c>
      <c r="F29" s="179">
        <v>932</v>
      </c>
      <c r="G29" s="228">
        <v>94.9</v>
      </c>
      <c r="H29" s="185">
        <v>196</v>
      </c>
      <c r="I29" s="185">
        <v>173</v>
      </c>
      <c r="J29" s="228">
        <v>88.3</v>
      </c>
      <c r="K29" s="179">
        <v>20</v>
      </c>
      <c r="L29" s="179">
        <v>6</v>
      </c>
      <c r="M29" s="228">
        <v>30</v>
      </c>
      <c r="N29" s="185">
        <v>11</v>
      </c>
      <c r="O29" s="185">
        <v>17</v>
      </c>
      <c r="P29" s="228">
        <v>154.5</v>
      </c>
      <c r="Q29" s="178">
        <v>840</v>
      </c>
      <c r="R29" s="185">
        <v>834</v>
      </c>
      <c r="S29" s="228">
        <v>99.3</v>
      </c>
      <c r="T29" s="185">
        <v>327</v>
      </c>
      <c r="U29" s="179">
        <v>432</v>
      </c>
      <c r="V29" s="84">
        <v>312</v>
      </c>
      <c r="W29" s="228">
        <v>72.2</v>
      </c>
      <c r="X29" s="179">
        <v>408</v>
      </c>
      <c r="Y29" s="179">
        <v>282</v>
      </c>
      <c r="Z29" s="229">
        <v>69.099999999999994</v>
      </c>
      <c r="AA29" s="180"/>
    </row>
    <row r="30" spans="1:27" ht="16.5" customHeight="1" x14ac:dyDescent="0.25">
      <c r="A30" s="83" t="s">
        <v>31</v>
      </c>
      <c r="B30" s="181">
        <v>1040</v>
      </c>
      <c r="C30" s="181">
        <v>954</v>
      </c>
      <c r="D30" s="227">
        <v>91.7</v>
      </c>
      <c r="E30" s="178">
        <v>979</v>
      </c>
      <c r="F30" s="179">
        <v>898</v>
      </c>
      <c r="G30" s="228">
        <v>91.7</v>
      </c>
      <c r="H30" s="185">
        <v>237</v>
      </c>
      <c r="I30" s="185">
        <v>206</v>
      </c>
      <c r="J30" s="228">
        <v>86.9</v>
      </c>
      <c r="K30" s="179">
        <v>41</v>
      </c>
      <c r="L30" s="179">
        <v>12</v>
      </c>
      <c r="M30" s="228">
        <v>29.3</v>
      </c>
      <c r="N30" s="185">
        <v>25</v>
      </c>
      <c r="O30" s="185">
        <v>12</v>
      </c>
      <c r="P30" s="228">
        <v>48</v>
      </c>
      <c r="Q30" s="178">
        <v>949</v>
      </c>
      <c r="R30" s="185">
        <v>872</v>
      </c>
      <c r="S30" s="228">
        <v>91.9</v>
      </c>
      <c r="T30" s="185">
        <v>340</v>
      </c>
      <c r="U30" s="179">
        <v>394</v>
      </c>
      <c r="V30" s="84">
        <v>324</v>
      </c>
      <c r="W30" s="228">
        <v>82.2</v>
      </c>
      <c r="X30" s="179">
        <v>354</v>
      </c>
      <c r="Y30" s="179">
        <v>301</v>
      </c>
      <c r="Z30" s="229">
        <v>85</v>
      </c>
      <c r="AA30" s="180"/>
    </row>
    <row r="31" spans="1:27" ht="16.5" customHeight="1" x14ac:dyDescent="0.25">
      <c r="A31" s="194" t="s">
        <v>32</v>
      </c>
      <c r="B31" s="121">
        <v>548</v>
      </c>
      <c r="C31" s="121">
        <v>525</v>
      </c>
      <c r="D31" s="227">
        <v>95.8</v>
      </c>
      <c r="E31" s="178">
        <v>453</v>
      </c>
      <c r="F31" s="179">
        <v>424</v>
      </c>
      <c r="G31" s="228">
        <v>93.6</v>
      </c>
      <c r="H31" s="185">
        <v>88</v>
      </c>
      <c r="I31" s="185">
        <v>76</v>
      </c>
      <c r="J31" s="228">
        <v>86.4</v>
      </c>
      <c r="K31" s="179">
        <v>5</v>
      </c>
      <c r="L31" s="179">
        <v>0</v>
      </c>
      <c r="M31" s="228">
        <v>0</v>
      </c>
      <c r="N31" s="185">
        <v>3</v>
      </c>
      <c r="O31" s="185">
        <v>1</v>
      </c>
      <c r="P31" s="228">
        <v>33.299999999999997</v>
      </c>
      <c r="Q31" s="178">
        <v>404</v>
      </c>
      <c r="R31" s="185">
        <v>377</v>
      </c>
      <c r="S31" s="228">
        <v>93.3</v>
      </c>
      <c r="T31" s="185">
        <v>158</v>
      </c>
      <c r="U31" s="179">
        <v>192</v>
      </c>
      <c r="V31" s="84">
        <v>152</v>
      </c>
      <c r="W31" s="228">
        <v>79.2</v>
      </c>
      <c r="X31" s="179">
        <v>174</v>
      </c>
      <c r="Y31" s="179">
        <v>130</v>
      </c>
      <c r="Z31" s="229">
        <v>74.7</v>
      </c>
      <c r="AA31" s="180"/>
    </row>
    <row r="32" spans="1:27" ht="16.5" customHeight="1" x14ac:dyDescent="0.25">
      <c r="A32" s="86" t="s">
        <v>33</v>
      </c>
      <c r="B32" s="182">
        <v>620</v>
      </c>
      <c r="C32" s="182">
        <v>624</v>
      </c>
      <c r="D32" s="227">
        <v>100.6</v>
      </c>
      <c r="E32" s="178">
        <v>509</v>
      </c>
      <c r="F32" s="179">
        <v>494</v>
      </c>
      <c r="G32" s="228">
        <v>97.1</v>
      </c>
      <c r="H32" s="185">
        <v>128</v>
      </c>
      <c r="I32" s="185">
        <v>99</v>
      </c>
      <c r="J32" s="228">
        <v>77.3</v>
      </c>
      <c r="K32" s="179">
        <v>9</v>
      </c>
      <c r="L32" s="179">
        <v>5</v>
      </c>
      <c r="M32" s="228">
        <v>55.6</v>
      </c>
      <c r="N32" s="185">
        <v>6</v>
      </c>
      <c r="O32" s="185">
        <v>4</v>
      </c>
      <c r="P32" s="228">
        <v>66.7</v>
      </c>
      <c r="Q32" s="178">
        <v>416</v>
      </c>
      <c r="R32" s="185">
        <v>390</v>
      </c>
      <c r="S32" s="228">
        <v>93.8</v>
      </c>
      <c r="T32" s="185">
        <v>217</v>
      </c>
      <c r="U32" s="179">
        <v>179</v>
      </c>
      <c r="V32" s="84">
        <v>203</v>
      </c>
      <c r="W32" s="228">
        <v>113.4</v>
      </c>
      <c r="X32" s="179">
        <v>155</v>
      </c>
      <c r="Y32" s="179">
        <v>176</v>
      </c>
      <c r="Z32" s="229">
        <v>113.5</v>
      </c>
      <c r="AA32" s="180"/>
    </row>
    <row r="33" spans="1:27" ht="16.5" customHeight="1" x14ac:dyDescent="0.25">
      <c r="A33" s="86" t="s">
        <v>34</v>
      </c>
      <c r="B33" s="182">
        <v>838</v>
      </c>
      <c r="C33" s="182">
        <v>892</v>
      </c>
      <c r="D33" s="227">
        <v>106.4</v>
      </c>
      <c r="E33" s="178">
        <v>703</v>
      </c>
      <c r="F33" s="179">
        <v>767</v>
      </c>
      <c r="G33" s="228">
        <v>109.1</v>
      </c>
      <c r="H33" s="185">
        <v>155</v>
      </c>
      <c r="I33" s="185">
        <v>137</v>
      </c>
      <c r="J33" s="228">
        <v>88.4</v>
      </c>
      <c r="K33" s="179">
        <v>18</v>
      </c>
      <c r="L33" s="179">
        <v>10</v>
      </c>
      <c r="M33" s="228">
        <v>55.6</v>
      </c>
      <c r="N33" s="185">
        <v>0</v>
      </c>
      <c r="O33" s="185">
        <v>4</v>
      </c>
      <c r="P33" s="228" t="s">
        <v>120</v>
      </c>
      <c r="Q33" s="178">
        <v>471</v>
      </c>
      <c r="R33" s="185">
        <v>649</v>
      </c>
      <c r="S33" s="228">
        <v>137.80000000000001</v>
      </c>
      <c r="T33" s="185">
        <v>271</v>
      </c>
      <c r="U33" s="179">
        <v>354</v>
      </c>
      <c r="V33" s="84">
        <v>265</v>
      </c>
      <c r="W33" s="228">
        <v>74.900000000000006</v>
      </c>
      <c r="X33" s="179">
        <v>323</v>
      </c>
      <c r="Y33" s="179">
        <v>243</v>
      </c>
      <c r="Z33" s="229">
        <v>75.2</v>
      </c>
      <c r="AA33" s="180"/>
    </row>
    <row r="34" spans="1:27" ht="42" customHeight="1" x14ac:dyDescent="0.25">
      <c r="N34" s="336" t="s">
        <v>168</v>
      </c>
      <c r="O34" s="336"/>
      <c r="P34" s="336"/>
      <c r="Q34" s="336"/>
      <c r="R34" s="336"/>
      <c r="S34" s="336"/>
      <c r="T34" s="336"/>
      <c r="U34" s="336"/>
      <c r="V34" s="336"/>
      <c r="W34" s="336"/>
      <c r="X34" s="336"/>
      <c r="Y34" s="336"/>
      <c r="Z34" s="336"/>
    </row>
  </sheetData>
  <mergeCells count="12">
    <mergeCell ref="N34:Z34"/>
    <mergeCell ref="B1:M1"/>
    <mergeCell ref="A3:A6"/>
    <mergeCell ref="B3:D5"/>
    <mergeCell ref="E3:G5"/>
    <mergeCell ref="H3:J5"/>
    <mergeCell ref="K3:M5"/>
    <mergeCell ref="N3:P5"/>
    <mergeCell ref="Q3:S5"/>
    <mergeCell ref="T3:T5"/>
    <mergeCell ref="U3:W5"/>
    <mergeCell ref="X3:Z5"/>
  </mergeCells>
  <printOptions horizontalCentered="1"/>
  <pageMargins left="0" right="0" top="0" bottom="0" header="0" footer="0"/>
  <pageSetup paperSize="9" scale="92" orientation="landscape" r:id="rId1"/>
  <headerFooter alignWithMargins="0"/>
  <colBreaks count="1" manualBreakCount="1">
    <brk id="13" max="3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view="pageBreakPreview" zoomScale="90" zoomScaleNormal="70" zoomScaleSheetLayoutView="90" workbookViewId="0">
      <selection activeCell="A3" sqref="A3:A4"/>
    </sheetView>
  </sheetViews>
  <sheetFormatPr defaultColWidth="8" defaultRowHeight="12.75" x14ac:dyDescent="0.2"/>
  <cols>
    <col min="1" max="1" width="60" style="3" customWidth="1"/>
    <col min="2" max="2" width="22" style="3" customWidth="1"/>
    <col min="3" max="3" width="21.5703125" style="3" customWidth="1"/>
    <col min="4" max="4" width="13.7109375" style="3" customWidth="1"/>
    <col min="5" max="5" width="15.5703125" style="3" customWidth="1"/>
    <col min="6" max="16384" width="8" style="3"/>
  </cols>
  <sheetData>
    <row r="1" spans="1:9" ht="52.5" customHeight="1" x14ac:dyDescent="0.2">
      <c r="A1" s="302" t="s">
        <v>66</v>
      </c>
      <c r="B1" s="302"/>
      <c r="C1" s="302"/>
      <c r="D1" s="302"/>
      <c r="E1" s="302"/>
    </row>
    <row r="2" spans="1:9" ht="29.25" customHeight="1" x14ac:dyDescent="0.2">
      <c r="A2" s="370" t="s">
        <v>64</v>
      </c>
      <c r="B2" s="370"/>
      <c r="C2" s="370"/>
      <c r="D2" s="370"/>
      <c r="E2" s="370"/>
    </row>
    <row r="3" spans="1:9" s="4" customFormat="1" ht="23.25" customHeight="1" x14ac:dyDescent="0.25">
      <c r="A3" s="307" t="s">
        <v>0</v>
      </c>
      <c r="B3" s="303" t="s">
        <v>126</v>
      </c>
      <c r="C3" s="303" t="s">
        <v>127</v>
      </c>
      <c r="D3" s="334" t="s">
        <v>2</v>
      </c>
      <c r="E3" s="335"/>
    </row>
    <row r="4" spans="1:9" s="4" customFormat="1" ht="30" x14ac:dyDescent="0.25">
      <c r="A4" s="308"/>
      <c r="B4" s="304"/>
      <c r="C4" s="304"/>
      <c r="D4" s="5" t="s">
        <v>3</v>
      </c>
      <c r="E4" s="6" t="s">
        <v>4</v>
      </c>
    </row>
    <row r="5" spans="1:9" s="9" customFormat="1" ht="15.75" customHeight="1" x14ac:dyDescent="0.25">
      <c r="A5" s="7" t="s">
        <v>8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32.25" customHeight="1" x14ac:dyDescent="0.25">
      <c r="A6" s="10" t="s">
        <v>35</v>
      </c>
      <c r="B6" s="14">
        <v>14.7</v>
      </c>
      <c r="C6" s="14">
        <v>14.6</v>
      </c>
      <c r="D6" s="30">
        <v>99.3</v>
      </c>
      <c r="E6" s="13">
        <v>-9.9999999999999645E-2</v>
      </c>
      <c r="I6" s="16"/>
    </row>
    <row r="7" spans="1:9" s="4" customFormat="1" ht="32.25" customHeight="1" x14ac:dyDescent="0.25">
      <c r="A7" s="10" t="s">
        <v>36</v>
      </c>
      <c r="B7" s="14">
        <v>11.3</v>
      </c>
      <c r="C7" s="14">
        <v>11.1</v>
      </c>
      <c r="D7" s="30">
        <v>98.2</v>
      </c>
      <c r="E7" s="13">
        <v>-0.20000000000000107</v>
      </c>
      <c r="I7" s="16"/>
    </row>
    <row r="8" spans="1:9" s="4" customFormat="1" ht="31.5" customHeight="1" x14ac:dyDescent="0.25">
      <c r="A8" s="18" t="s">
        <v>87</v>
      </c>
      <c r="B8" s="14">
        <v>3.5</v>
      </c>
      <c r="C8" s="14">
        <v>3.3</v>
      </c>
      <c r="D8" s="30">
        <v>94.3</v>
      </c>
      <c r="E8" s="13">
        <v>-0.20000000000000018</v>
      </c>
      <c r="I8" s="16"/>
    </row>
    <row r="9" spans="1:9" s="4" customFormat="1" ht="41.25" customHeight="1" x14ac:dyDescent="0.25">
      <c r="A9" s="19" t="s">
        <v>92</v>
      </c>
      <c r="B9" s="14" t="s">
        <v>136</v>
      </c>
      <c r="C9" s="14" t="s">
        <v>137</v>
      </c>
      <c r="D9" s="30">
        <v>90.6</v>
      </c>
      <c r="E9" s="196" t="s">
        <v>149</v>
      </c>
      <c r="I9" s="16"/>
    </row>
    <row r="10" spans="1:9" s="4" customFormat="1" ht="48.75" customHeight="1" x14ac:dyDescent="0.25">
      <c r="A10" s="19" t="s">
        <v>93</v>
      </c>
      <c r="B10" s="14" t="s">
        <v>128</v>
      </c>
      <c r="C10" s="14" t="s">
        <v>129</v>
      </c>
      <c r="D10" s="30">
        <v>70.5</v>
      </c>
      <c r="E10" s="196" t="s">
        <v>148</v>
      </c>
      <c r="I10" s="16"/>
    </row>
    <row r="11" spans="1:9" s="4" customFormat="1" ht="54.75" customHeight="1" x14ac:dyDescent="0.25">
      <c r="A11" s="19" t="s">
        <v>39</v>
      </c>
      <c r="B11" s="11">
        <v>9.1999999999999993</v>
      </c>
      <c r="C11" s="11">
        <v>9.3000000000000007</v>
      </c>
      <c r="D11" s="30">
        <v>101.1</v>
      </c>
      <c r="E11" s="13">
        <v>0.10000000000000142</v>
      </c>
      <c r="I11" s="16"/>
    </row>
    <row r="12" spans="1:9" s="4" customFormat="1" ht="12.75" customHeight="1" x14ac:dyDescent="0.25">
      <c r="A12" s="309" t="s">
        <v>40</v>
      </c>
      <c r="B12" s="310"/>
      <c r="C12" s="310"/>
      <c r="D12" s="310"/>
      <c r="E12" s="310"/>
      <c r="I12" s="16"/>
    </row>
    <row r="13" spans="1:9" s="4" customFormat="1" ht="18" customHeight="1" x14ac:dyDescent="0.25">
      <c r="A13" s="311"/>
      <c r="B13" s="312"/>
      <c r="C13" s="312"/>
      <c r="D13" s="312"/>
      <c r="E13" s="312"/>
      <c r="I13" s="16"/>
    </row>
    <row r="14" spans="1:9" s="4" customFormat="1" ht="20.25" customHeight="1" x14ac:dyDescent="0.25">
      <c r="A14" s="307" t="s">
        <v>0</v>
      </c>
      <c r="B14" s="326" t="s">
        <v>130</v>
      </c>
      <c r="C14" s="326" t="s">
        <v>131</v>
      </c>
      <c r="D14" s="334" t="s">
        <v>2</v>
      </c>
      <c r="E14" s="335"/>
      <c r="I14" s="16"/>
    </row>
    <row r="15" spans="1:9" ht="29.25" customHeight="1" x14ac:dyDescent="0.2">
      <c r="A15" s="308"/>
      <c r="B15" s="326"/>
      <c r="C15" s="326"/>
      <c r="D15" s="33" t="s">
        <v>3</v>
      </c>
      <c r="E15" s="6" t="s">
        <v>6</v>
      </c>
      <c r="I15" s="16"/>
    </row>
    <row r="16" spans="1:9" ht="28.5" customHeight="1" x14ac:dyDescent="0.2">
      <c r="A16" s="10" t="s">
        <v>169</v>
      </c>
      <c r="B16" s="20" t="s">
        <v>119</v>
      </c>
      <c r="C16" s="20">
        <v>2.8</v>
      </c>
      <c r="D16" s="30" t="s">
        <v>94</v>
      </c>
      <c r="E16" s="30" t="s">
        <v>94</v>
      </c>
      <c r="I16" s="16"/>
    </row>
    <row r="17" spans="1:12" ht="25.5" customHeight="1" x14ac:dyDescent="0.2">
      <c r="A17" s="1" t="s">
        <v>36</v>
      </c>
      <c r="B17" s="20">
        <v>4.4000000000000004</v>
      </c>
      <c r="C17" s="20">
        <v>2.6</v>
      </c>
      <c r="D17" s="30">
        <v>59.1</v>
      </c>
      <c r="E17" s="23">
        <v>-1.8000000000000003</v>
      </c>
      <c r="I17" s="16"/>
    </row>
    <row r="18" spans="1:12" ht="30" customHeight="1" x14ac:dyDescent="0.2">
      <c r="A18" s="1" t="s">
        <v>5</v>
      </c>
      <c r="B18" s="20">
        <v>3.5</v>
      </c>
      <c r="C18" s="20">
        <v>2</v>
      </c>
      <c r="D18" s="30">
        <v>57.1</v>
      </c>
      <c r="E18" s="211">
        <v>-1.5</v>
      </c>
      <c r="F18" s="212"/>
      <c r="G18" s="212"/>
      <c r="H18" s="212"/>
      <c r="I18" s="213"/>
      <c r="J18" s="212"/>
      <c r="K18" s="212"/>
      <c r="L18" s="212"/>
    </row>
    <row r="19" spans="1:12" ht="66" customHeight="1" x14ac:dyDescent="0.25">
      <c r="A19" s="369" t="s">
        <v>132</v>
      </c>
      <c r="B19" s="369"/>
      <c r="C19" s="369"/>
      <c r="D19" s="369"/>
      <c r="E19" s="369"/>
      <c r="F19" s="214"/>
      <c r="G19" s="214"/>
      <c r="H19" s="214"/>
      <c r="I19" s="214"/>
      <c r="J19" s="214"/>
      <c r="K19" s="214"/>
      <c r="L19" s="214"/>
    </row>
  </sheetData>
  <mergeCells count="12">
    <mergeCell ref="A19:E19"/>
    <mergeCell ref="A1:E1"/>
    <mergeCell ref="A2:E2"/>
    <mergeCell ref="A3:A4"/>
    <mergeCell ref="B3:B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" right="0" top="0" bottom="0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7"/>
  <sheetViews>
    <sheetView view="pageBreakPreview" topLeftCell="C1" zoomScale="90" zoomScaleNormal="90" zoomScaleSheetLayoutView="90" workbookViewId="0">
      <selection activeCell="J19" sqref="J19"/>
    </sheetView>
  </sheetViews>
  <sheetFormatPr defaultRowHeight="14.25" x14ac:dyDescent="0.2"/>
  <cols>
    <col min="1" max="1" width="20.7109375" style="67" customWidth="1"/>
    <col min="2" max="2" width="11.5703125" style="67" customWidth="1"/>
    <col min="3" max="4" width="10.42578125" style="67" customWidth="1"/>
    <col min="5" max="13" width="9.7109375" style="67" customWidth="1"/>
    <col min="14" max="15" width="9.42578125" style="67" customWidth="1"/>
    <col min="16" max="16" width="9.85546875" style="67" customWidth="1"/>
    <col min="17" max="17" width="10.28515625" style="67" customWidth="1"/>
    <col min="18" max="19" width="10" style="67" customWidth="1"/>
    <col min="20" max="20" width="15" style="67" customWidth="1"/>
    <col min="21" max="22" width="10.5703125" style="67" customWidth="1"/>
    <col min="23" max="23" width="7.42578125" style="67" customWidth="1"/>
    <col min="24" max="24" width="8.140625" style="67" customWidth="1"/>
    <col min="25" max="16384" width="9.140625" style="67"/>
  </cols>
  <sheetData>
    <row r="1" spans="1:26" s="41" customFormat="1" ht="57.75" customHeight="1" x14ac:dyDescent="0.25">
      <c r="A1" s="40"/>
      <c r="B1" s="371" t="s">
        <v>133</v>
      </c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40"/>
      <c r="O1" s="40"/>
      <c r="P1" s="40"/>
      <c r="Q1" s="40"/>
      <c r="R1" s="40"/>
      <c r="S1" s="40"/>
      <c r="T1" s="40"/>
      <c r="U1" s="40"/>
      <c r="V1" s="40"/>
      <c r="W1" s="40"/>
      <c r="Z1" s="154" t="s">
        <v>56</v>
      </c>
    </row>
    <row r="2" spans="1:26" s="44" customFormat="1" ht="14.25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5" t="s">
        <v>41</v>
      </c>
      <c r="N2" s="42"/>
      <c r="O2" s="42"/>
      <c r="P2" s="42"/>
      <c r="Q2" s="43"/>
      <c r="R2" s="43"/>
      <c r="S2" s="43"/>
      <c r="T2" s="43"/>
      <c r="V2" s="43"/>
      <c r="W2" s="45"/>
      <c r="X2" s="45"/>
      <c r="Y2" s="45"/>
      <c r="Z2" s="45" t="s">
        <v>41</v>
      </c>
    </row>
    <row r="3" spans="1:26" s="46" customFormat="1" ht="60" customHeight="1" x14ac:dyDescent="0.25">
      <c r="A3" s="328"/>
      <c r="B3" s="372" t="s">
        <v>59</v>
      </c>
      <c r="C3" s="372"/>
      <c r="D3" s="372"/>
      <c r="E3" s="372" t="s">
        <v>43</v>
      </c>
      <c r="F3" s="372"/>
      <c r="G3" s="372"/>
      <c r="H3" s="372" t="s">
        <v>134</v>
      </c>
      <c r="I3" s="372"/>
      <c r="J3" s="372"/>
      <c r="K3" s="372" t="s">
        <v>46</v>
      </c>
      <c r="L3" s="372"/>
      <c r="M3" s="372"/>
      <c r="N3" s="372" t="s">
        <v>47</v>
      </c>
      <c r="O3" s="372"/>
      <c r="P3" s="372"/>
      <c r="Q3" s="373" t="s">
        <v>45</v>
      </c>
      <c r="R3" s="374"/>
      <c r="S3" s="375"/>
      <c r="T3" s="198" t="s">
        <v>105</v>
      </c>
      <c r="U3" s="372" t="s">
        <v>48</v>
      </c>
      <c r="V3" s="372"/>
      <c r="W3" s="372"/>
      <c r="X3" s="372" t="s">
        <v>53</v>
      </c>
      <c r="Y3" s="372"/>
      <c r="Z3" s="372"/>
    </row>
    <row r="4" spans="1:26" s="47" customFormat="1" ht="26.25" customHeight="1" x14ac:dyDescent="0.25">
      <c r="A4" s="329"/>
      <c r="B4" s="147" t="s">
        <v>1</v>
      </c>
      <c r="C4" s="147" t="s">
        <v>75</v>
      </c>
      <c r="D4" s="79" t="s">
        <v>3</v>
      </c>
      <c r="E4" s="147" t="s">
        <v>1</v>
      </c>
      <c r="F4" s="147" t="s">
        <v>75</v>
      </c>
      <c r="G4" s="79" t="s">
        <v>3</v>
      </c>
      <c r="H4" s="147" t="s">
        <v>1</v>
      </c>
      <c r="I4" s="147" t="s">
        <v>75</v>
      </c>
      <c r="J4" s="79" t="s">
        <v>3</v>
      </c>
      <c r="K4" s="147" t="s">
        <v>1</v>
      </c>
      <c r="L4" s="147" t="s">
        <v>75</v>
      </c>
      <c r="M4" s="79" t="s">
        <v>3</v>
      </c>
      <c r="N4" s="147" t="s">
        <v>1</v>
      </c>
      <c r="O4" s="147" t="s">
        <v>75</v>
      </c>
      <c r="P4" s="79" t="s">
        <v>3</v>
      </c>
      <c r="Q4" s="147" t="s">
        <v>1</v>
      </c>
      <c r="R4" s="147" t="s">
        <v>75</v>
      </c>
      <c r="S4" s="79" t="s">
        <v>3</v>
      </c>
      <c r="T4" s="147" t="s">
        <v>75</v>
      </c>
      <c r="U4" s="147" t="s">
        <v>1</v>
      </c>
      <c r="V4" s="147" t="s">
        <v>75</v>
      </c>
      <c r="W4" s="79" t="s">
        <v>3</v>
      </c>
      <c r="X4" s="147" t="s">
        <v>1</v>
      </c>
      <c r="Y4" s="147" t="s">
        <v>75</v>
      </c>
      <c r="Z4" s="79" t="s">
        <v>3</v>
      </c>
    </row>
    <row r="5" spans="1:26" s="50" customFormat="1" ht="11.25" customHeight="1" x14ac:dyDescent="0.25">
      <c r="A5" s="48" t="s">
        <v>8</v>
      </c>
      <c r="B5" s="49">
        <v>1</v>
      </c>
      <c r="C5" s="49">
        <v>2</v>
      </c>
      <c r="D5" s="49">
        <v>3</v>
      </c>
      <c r="E5" s="49">
        <v>4</v>
      </c>
      <c r="F5" s="49">
        <v>5</v>
      </c>
      <c r="G5" s="49">
        <v>6</v>
      </c>
      <c r="H5" s="49">
        <v>7</v>
      </c>
      <c r="I5" s="49">
        <v>8</v>
      </c>
      <c r="J5" s="49">
        <v>9</v>
      </c>
      <c r="K5" s="49">
        <v>10</v>
      </c>
      <c r="L5" s="49">
        <v>11</v>
      </c>
      <c r="M5" s="49">
        <v>12</v>
      </c>
      <c r="N5" s="49">
        <v>13</v>
      </c>
      <c r="O5" s="49">
        <v>14</v>
      </c>
      <c r="P5" s="49">
        <v>15</v>
      </c>
      <c r="Q5" s="49">
        <v>16</v>
      </c>
      <c r="R5" s="49">
        <v>17</v>
      </c>
      <c r="S5" s="49">
        <v>18</v>
      </c>
      <c r="T5" s="49">
        <v>19</v>
      </c>
      <c r="U5" s="49">
        <v>20</v>
      </c>
      <c r="V5" s="49">
        <v>21</v>
      </c>
      <c r="W5" s="49">
        <v>22</v>
      </c>
      <c r="X5" s="49">
        <v>23</v>
      </c>
      <c r="Y5" s="49">
        <v>24</v>
      </c>
      <c r="Z5" s="49">
        <v>25</v>
      </c>
    </row>
    <row r="6" spans="1:26" s="55" customFormat="1" ht="16.5" customHeight="1" x14ac:dyDescent="0.25">
      <c r="A6" s="51" t="s">
        <v>9</v>
      </c>
      <c r="B6" s="52">
        <v>14691</v>
      </c>
      <c r="C6" s="215">
        <v>14569</v>
      </c>
      <c r="D6" s="53">
        <v>99.2</v>
      </c>
      <c r="E6" s="52">
        <v>11296</v>
      </c>
      <c r="F6" s="52">
        <v>11106</v>
      </c>
      <c r="G6" s="53">
        <v>98.3</v>
      </c>
      <c r="H6" s="52">
        <v>3524</v>
      </c>
      <c r="I6" s="52">
        <v>3335</v>
      </c>
      <c r="J6" s="53">
        <v>94.6</v>
      </c>
      <c r="K6" s="52">
        <v>743</v>
      </c>
      <c r="L6" s="52">
        <v>673</v>
      </c>
      <c r="M6" s="53">
        <v>90.6</v>
      </c>
      <c r="N6" s="52">
        <v>438</v>
      </c>
      <c r="O6" s="52">
        <v>309</v>
      </c>
      <c r="P6" s="53">
        <v>70.5</v>
      </c>
      <c r="Q6" s="52">
        <v>9214</v>
      </c>
      <c r="R6" s="52">
        <v>9309</v>
      </c>
      <c r="S6" s="53">
        <v>101</v>
      </c>
      <c r="T6" s="52">
        <v>2842</v>
      </c>
      <c r="U6" s="52">
        <v>4416</v>
      </c>
      <c r="V6" s="52">
        <v>2631</v>
      </c>
      <c r="W6" s="53">
        <v>59.6</v>
      </c>
      <c r="X6" s="52">
        <v>3485</v>
      </c>
      <c r="Y6" s="52">
        <v>2017</v>
      </c>
      <c r="Z6" s="53">
        <v>57.9</v>
      </c>
    </row>
    <row r="7" spans="1:26" s="62" customFormat="1" ht="16.5" customHeight="1" x14ac:dyDescent="0.25">
      <c r="A7" s="56" t="s">
        <v>10</v>
      </c>
      <c r="B7" s="57">
        <v>267</v>
      </c>
      <c r="C7" s="89">
        <v>244</v>
      </c>
      <c r="D7" s="58">
        <v>91.4</v>
      </c>
      <c r="E7" s="57">
        <v>219</v>
      </c>
      <c r="F7" s="59">
        <v>192</v>
      </c>
      <c r="G7" s="58">
        <v>87.7</v>
      </c>
      <c r="H7" s="57">
        <v>65</v>
      </c>
      <c r="I7" s="57">
        <v>54</v>
      </c>
      <c r="J7" s="58">
        <v>83.1</v>
      </c>
      <c r="K7" s="57">
        <v>8</v>
      </c>
      <c r="L7" s="57">
        <v>7</v>
      </c>
      <c r="M7" s="58">
        <v>87.5</v>
      </c>
      <c r="N7" s="57">
        <v>2</v>
      </c>
      <c r="O7" s="57">
        <v>0</v>
      </c>
      <c r="P7" s="58">
        <v>0</v>
      </c>
      <c r="Q7" s="57">
        <v>203</v>
      </c>
      <c r="R7" s="57">
        <v>180</v>
      </c>
      <c r="S7" s="58">
        <v>88.7</v>
      </c>
      <c r="T7" s="57">
        <v>49</v>
      </c>
      <c r="U7" s="57">
        <v>82</v>
      </c>
      <c r="V7" s="89">
        <v>45</v>
      </c>
      <c r="W7" s="58">
        <v>54.9</v>
      </c>
      <c r="X7" s="57">
        <v>68</v>
      </c>
      <c r="Y7" s="57">
        <v>36</v>
      </c>
      <c r="Z7" s="58">
        <v>52.9</v>
      </c>
    </row>
    <row r="8" spans="1:26" s="63" customFormat="1" ht="16.5" customHeight="1" x14ac:dyDescent="0.25">
      <c r="A8" s="56" t="s">
        <v>11</v>
      </c>
      <c r="B8" s="57">
        <v>109</v>
      </c>
      <c r="C8" s="89">
        <v>95</v>
      </c>
      <c r="D8" s="58">
        <v>87.2</v>
      </c>
      <c r="E8" s="57">
        <v>88</v>
      </c>
      <c r="F8" s="59">
        <v>75</v>
      </c>
      <c r="G8" s="58">
        <v>85.2</v>
      </c>
      <c r="H8" s="57">
        <v>26</v>
      </c>
      <c r="I8" s="57">
        <v>25</v>
      </c>
      <c r="J8" s="58">
        <v>96.2</v>
      </c>
      <c r="K8" s="57">
        <v>3</v>
      </c>
      <c r="L8" s="57">
        <v>2</v>
      </c>
      <c r="M8" s="58">
        <v>66.7</v>
      </c>
      <c r="N8" s="57">
        <v>5</v>
      </c>
      <c r="O8" s="57">
        <v>2</v>
      </c>
      <c r="P8" s="58">
        <v>40</v>
      </c>
      <c r="Q8" s="57">
        <v>83</v>
      </c>
      <c r="R8" s="57">
        <v>74</v>
      </c>
      <c r="S8" s="58">
        <v>89.2</v>
      </c>
      <c r="T8" s="57">
        <v>13</v>
      </c>
      <c r="U8" s="57">
        <v>36</v>
      </c>
      <c r="V8" s="89">
        <v>11</v>
      </c>
      <c r="W8" s="58">
        <v>30.6</v>
      </c>
      <c r="X8" s="57">
        <v>33</v>
      </c>
      <c r="Y8" s="57">
        <v>8</v>
      </c>
      <c r="Z8" s="58">
        <v>24.2</v>
      </c>
    </row>
    <row r="9" spans="1:26" s="62" customFormat="1" ht="16.5" customHeight="1" x14ac:dyDescent="0.25">
      <c r="A9" s="56" t="s">
        <v>12</v>
      </c>
      <c r="B9" s="57">
        <v>1002</v>
      </c>
      <c r="C9" s="89">
        <v>925</v>
      </c>
      <c r="D9" s="58">
        <v>92.3</v>
      </c>
      <c r="E9" s="57">
        <v>826</v>
      </c>
      <c r="F9" s="59">
        <v>722</v>
      </c>
      <c r="G9" s="58">
        <v>87.4</v>
      </c>
      <c r="H9" s="57">
        <v>260</v>
      </c>
      <c r="I9" s="57">
        <v>244</v>
      </c>
      <c r="J9" s="58">
        <v>93.8</v>
      </c>
      <c r="K9" s="57">
        <v>41</v>
      </c>
      <c r="L9" s="57">
        <v>50</v>
      </c>
      <c r="M9" s="58">
        <v>122</v>
      </c>
      <c r="N9" s="57">
        <v>18</v>
      </c>
      <c r="O9" s="57">
        <v>21</v>
      </c>
      <c r="P9" s="58">
        <v>116.7</v>
      </c>
      <c r="Q9" s="57">
        <v>814</v>
      </c>
      <c r="R9" s="57">
        <v>680</v>
      </c>
      <c r="S9" s="58">
        <v>83.5</v>
      </c>
      <c r="T9" s="57">
        <v>214</v>
      </c>
      <c r="U9" s="57">
        <v>285</v>
      </c>
      <c r="V9" s="89">
        <v>200</v>
      </c>
      <c r="W9" s="58">
        <v>70.2</v>
      </c>
      <c r="X9" s="57">
        <v>222</v>
      </c>
      <c r="Y9" s="57">
        <v>150</v>
      </c>
      <c r="Z9" s="58">
        <v>67.599999999999994</v>
      </c>
    </row>
    <row r="10" spans="1:26" s="62" customFormat="1" ht="16.5" customHeight="1" x14ac:dyDescent="0.25">
      <c r="A10" s="56" t="s">
        <v>13</v>
      </c>
      <c r="B10" s="57">
        <v>3339</v>
      </c>
      <c r="C10" s="89">
        <v>3413</v>
      </c>
      <c r="D10" s="58">
        <v>102.2</v>
      </c>
      <c r="E10" s="57">
        <v>2491</v>
      </c>
      <c r="F10" s="59">
        <v>2518</v>
      </c>
      <c r="G10" s="58">
        <v>101.1</v>
      </c>
      <c r="H10" s="57">
        <v>835</v>
      </c>
      <c r="I10" s="57">
        <v>912</v>
      </c>
      <c r="J10" s="58">
        <v>109.2</v>
      </c>
      <c r="K10" s="57">
        <v>348</v>
      </c>
      <c r="L10" s="57">
        <v>329</v>
      </c>
      <c r="M10" s="58">
        <v>94.5</v>
      </c>
      <c r="N10" s="57">
        <v>182</v>
      </c>
      <c r="O10" s="57">
        <v>149</v>
      </c>
      <c r="P10" s="58">
        <v>81.900000000000006</v>
      </c>
      <c r="Q10" s="57">
        <v>2295</v>
      </c>
      <c r="R10" s="57">
        <v>2311</v>
      </c>
      <c r="S10" s="58">
        <v>100.7</v>
      </c>
      <c r="T10" s="57">
        <v>585</v>
      </c>
      <c r="U10" s="57">
        <v>827</v>
      </c>
      <c r="V10" s="89">
        <v>512</v>
      </c>
      <c r="W10" s="58">
        <v>61.9</v>
      </c>
      <c r="X10" s="57">
        <v>639</v>
      </c>
      <c r="Y10" s="57">
        <v>414</v>
      </c>
      <c r="Z10" s="58">
        <v>64.8</v>
      </c>
    </row>
    <row r="11" spans="1:26" s="62" customFormat="1" ht="16.5" customHeight="1" x14ac:dyDescent="0.25">
      <c r="A11" s="56" t="s">
        <v>14</v>
      </c>
      <c r="B11" s="57">
        <v>225</v>
      </c>
      <c r="C11" s="89">
        <v>207</v>
      </c>
      <c r="D11" s="58">
        <v>92</v>
      </c>
      <c r="E11" s="57">
        <v>156</v>
      </c>
      <c r="F11" s="59">
        <v>145</v>
      </c>
      <c r="G11" s="58">
        <v>92.9</v>
      </c>
      <c r="H11" s="57">
        <v>59</v>
      </c>
      <c r="I11" s="57">
        <v>43</v>
      </c>
      <c r="J11" s="58">
        <v>72.900000000000006</v>
      </c>
      <c r="K11" s="57">
        <v>9</v>
      </c>
      <c r="L11" s="57">
        <v>3</v>
      </c>
      <c r="M11" s="58">
        <v>33.299999999999997</v>
      </c>
      <c r="N11" s="57">
        <v>3</v>
      </c>
      <c r="O11" s="57">
        <v>0</v>
      </c>
      <c r="P11" s="58">
        <v>0</v>
      </c>
      <c r="Q11" s="57">
        <v>156</v>
      </c>
      <c r="R11" s="57">
        <v>143</v>
      </c>
      <c r="S11" s="58">
        <v>91.7</v>
      </c>
      <c r="T11" s="57">
        <v>44</v>
      </c>
      <c r="U11" s="57">
        <v>63</v>
      </c>
      <c r="V11" s="89">
        <v>40</v>
      </c>
      <c r="W11" s="58">
        <v>63.5</v>
      </c>
      <c r="X11" s="57">
        <v>49</v>
      </c>
      <c r="Y11" s="57">
        <v>25</v>
      </c>
      <c r="Z11" s="58">
        <v>51</v>
      </c>
    </row>
    <row r="12" spans="1:26" s="62" customFormat="1" ht="16.5" customHeight="1" x14ac:dyDescent="0.25">
      <c r="A12" s="56" t="s">
        <v>15</v>
      </c>
      <c r="B12" s="57">
        <v>74</v>
      </c>
      <c r="C12" s="89">
        <v>79</v>
      </c>
      <c r="D12" s="58">
        <v>106.8</v>
      </c>
      <c r="E12" s="57">
        <v>62</v>
      </c>
      <c r="F12" s="59">
        <v>71</v>
      </c>
      <c r="G12" s="58">
        <v>114.5</v>
      </c>
      <c r="H12" s="57">
        <v>16</v>
      </c>
      <c r="I12" s="57">
        <v>27</v>
      </c>
      <c r="J12" s="58">
        <v>168.8</v>
      </c>
      <c r="K12" s="57">
        <v>1</v>
      </c>
      <c r="L12" s="57">
        <v>6</v>
      </c>
      <c r="M12" s="58">
        <v>600</v>
      </c>
      <c r="N12" s="57">
        <v>1</v>
      </c>
      <c r="O12" s="57">
        <v>0</v>
      </c>
      <c r="P12" s="58" t="s">
        <v>135</v>
      </c>
      <c r="Q12" s="57">
        <v>53</v>
      </c>
      <c r="R12" s="57">
        <v>66</v>
      </c>
      <c r="S12" s="58">
        <v>124.5</v>
      </c>
      <c r="T12" s="57">
        <v>9</v>
      </c>
      <c r="U12" s="57">
        <v>28</v>
      </c>
      <c r="V12" s="89">
        <v>9</v>
      </c>
      <c r="W12" s="58">
        <v>32.1</v>
      </c>
      <c r="X12" s="57">
        <v>23</v>
      </c>
      <c r="Y12" s="57">
        <v>8</v>
      </c>
      <c r="Z12" s="58">
        <v>34.799999999999997</v>
      </c>
    </row>
    <row r="13" spans="1:26" s="62" customFormat="1" ht="16.5" customHeight="1" x14ac:dyDescent="0.25">
      <c r="A13" s="56" t="s">
        <v>16</v>
      </c>
      <c r="B13" s="57">
        <v>749</v>
      </c>
      <c r="C13" s="89">
        <v>687</v>
      </c>
      <c r="D13" s="58">
        <v>91.7</v>
      </c>
      <c r="E13" s="57">
        <v>597</v>
      </c>
      <c r="F13" s="59">
        <v>548</v>
      </c>
      <c r="G13" s="58">
        <v>91.8</v>
      </c>
      <c r="H13" s="57">
        <v>190</v>
      </c>
      <c r="I13" s="57">
        <v>163</v>
      </c>
      <c r="J13" s="58">
        <v>85.8</v>
      </c>
      <c r="K13" s="57">
        <v>20</v>
      </c>
      <c r="L13" s="57">
        <v>11</v>
      </c>
      <c r="M13" s="58">
        <v>55</v>
      </c>
      <c r="N13" s="57">
        <v>20</v>
      </c>
      <c r="O13" s="57">
        <v>10</v>
      </c>
      <c r="P13" s="58">
        <v>50</v>
      </c>
      <c r="Q13" s="57">
        <v>570</v>
      </c>
      <c r="R13" s="57">
        <v>531</v>
      </c>
      <c r="S13" s="58">
        <v>93.2</v>
      </c>
      <c r="T13" s="57">
        <v>135</v>
      </c>
      <c r="U13" s="57">
        <v>207</v>
      </c>
      <c r="V13" s="89">
        <v>119</v>
      </c>
      <c r="W13" s="58">
        <v>57.5</v>
      </c>
      <c r="X13" s="57">
        <v>145</v>
      </c>
      <c r="Y13" s="57">
        <v>89</v>
      </c>
      <c r="Z13" s="58">
        <v>61.4</v>
      </c>
    </row>
    <row r="14" spans="1:26" s="62" customFormat="1" ht="16.5" customHeight="1" x14ac:dyDescent="0.25">
      <c r="A14" s="56" t="s">
        <v>17</v>
      </c>
      <c r="B14" s="57">
        <v>80</v>
      </c>
      <c r="C14" s="89">
        <v>70</v>
      </c>
      <c r="D14" s="58">
        <v>87.5</v>
      </c>
      <c r="E14" s="57">
        <v>76</v>
      </c>
      <c r="F14" s="59">
        <v>66</v>
      </c>
      <c r="G14" s="58">
        <v>86.8</v>
      </c>
      <c r="H14" s="57">
        <v>27</v>
      </c>
      <c r="I14" s="57">
        <v>27</v>
      </c>
      <c r="J14" s="58">
        <v>100</v>
      </c>
      <c r="K14" s="57">
        <v>13</v>
      </c>
      <c r="L14" s="57">
        <v>9</v>
      </c>
      <c r="M14" s="58">
        <v>69.2</v>
      </c>
      <c r="N14" s="57">
        <v>3</v>
      </c>
      <c r="O14" s="57">
        <v>0</v>
      </c>
      <c r="P14" s="58">
        <v>0</v>
      </c>
      <c r="Q14" s="57">
        <v>74</v>
      </c>
      <c r="R14" s="57">
        <v>63</v>
      </c>
      <c r="S14" s="58">
        <v>85.1</v>
      </c>
      <c r="T14" s="57">
        <v>13</v>
      </c>
      <c r="U14" s="57">
        <v>39</v>
      </c>
      <c r="V14" s="89">
        <v>12</v>
      </c>
      <c r="W14" s="58">
        <v>30.8</v>
      </c>
      <c r="X14" s="57">
        <v>29</v>
      </c>
      <c r="Y14" s="57">
        <v>10</v>
      </c>
      <c r="Z14" s="58">
        <v>34.5</v>
      </c>
    </row>
    <row r="15" spans="1:26" s="62" customFormat="1" ht="16.5" customHeight="1" x14ac:dyDescent="0.25">
      <c r="A15" s="56" t="s">
        <v>18</v>
      </c>
      <c r="B15" s="57">
        <v>852</v>
      </c>
      <c r="C15" s="89">
        <v>900</v>
      </c>
      <c r="D15" s="58">
        <v>105.6</v>
      </c>
      <c r="E15" s="57">
        <v>638</v>
      </c>
      <c r="F15" s="59">
        <v>654</v>
      </c>
      <c r="G15" s="58">
        <v>102.5</v>
      </c>
      <c r="H15" s="57">
        <v>172</v>
      </c>
      <c r="I15" s="57">
        <v>171</v>
      </c>
      <c r="J15" s="58">
        <v>99.4</v>
      </c>
      <c r="K15" s="57">
        <v>22</v>
      </c>
      <c r="L15" s="57">
        <v>4</v>
      </c>
      <c r="M15" s="58">
        <v>18.2</v>
      </c>
      <c r="N15" s="57">
        <v>8</v>
      </c>
      <c r="O15" s="57">
        <v>2</v>
      </c>
      <c r="P15" s="58">
        <v>25</v>
      </c>
      <c r="Q15" s="57">
        <v>401</v>
      </c>
      <c r="R15" s="57">
        <v>413</v>
      </c>
      <c r="S15" s="58">
        <v>103</v>
      </c>
      <c r="T15" s="57">
        <v>170</v>
      </c>
      <c r="U15" s="57">
        <v>264</v>
      </c>
      <c r="V15" s="89">
        <v>154</v>
      </c>
      <c r="W15" s="58">
        <v>58.3</v>
      </c>
      <c r="X15" s="57">
        <v>229</v>
      </c>
      <c r="Y15" s="57">
        <v>129</v>
      </c>
      <c r="Z15" s="58">
        <v>56.3</v>
      </c>
    </row>
    <row r="16" spans="1:26" s="62" customFormat="1" ht="16.5" customHeight="1" x14ac:dyDescent="0.25">
      <c r="A16" s="56" t="s">
        <v>19</v>
      </c>
      <c r="B16" s="57">
        <v>224</v>
      </c>
      <c r="C16" s="89">
        <v>227</v>
      </c>
      <c r="D16" s="58">
        <v>101.3</v>
      </c>
      <c r="E16" s="57">
        <v>165</v>
      </c>
      <c r="F16" s="59">
        <v>167</v>
      </c>
      <c r="G16" s="58">
        <v>101.2</v>
      </c>
      <c r="H16" s="57">
        <v>38</v>
      </c>
      <c r="I16" s="57">
        <v>31</v>
      </c>
      <c r="J16" s="58">
        <v>81.599999999999994</v>
      </c>
      <c r="K16" s="57">
        <v>4</v>
      </c>
      <c r="L16" s="57">
        <v>7</v>
      </c>
      <c r="M16" s="58">
        <v>175</v>
      </c>
      <c r="N16" s="57">
        <v>9</v>
      </c>
      <c r="O16" s="57">
        <v>8</v>
      </c>
      <c r="P16" s="58">
        <v>88.9</v>
      </c>
      <c r="Q16" s="57">
        <v>132</v>
      </c>
      <c r="R16" s="57">
        <v>133</v>
      </c>
      <c r="S16" s="58">
        <v>100.8</v>
      </c>
      <c r="T16" s="57">
        <v>41</v>
      </c>
      <c r="U16" s="57">
        <v>78</v>
      </c>
      <c r="V16" s="89">
        <v>41</v>
      </c>
      <c r="W16" s="58">
        <v>52.6</v>
      </c>
      <c r="X16" s="57">
        <v>51</v>
      </c>
      <c r="Y16" s="57">
        <v>26</v>
      </c>
      <c r="Z16" s="58">
        <v>51</v>
      </c>
    </row>
    <row r="17" spans="1:26" s="62" customFormat="1" ht="16.5" customHeight="1" x14ac:dyDescent="0.25">
      <c r="A17" s="56" t="s">
        <v>20</v>
      </c>
      <c r="B17" s="57">
        <v>1275</v>
      </c>
      <c r="C17" s="89">
        <v>1335</v>
      </c>
      <c r="D17" s="58">
        <v>104.7</v>
      </c>
      <c r="E17" s="57">
        <v>895</v>
      </c>
      <c r="F17" s="59">
        <v>921</v>
      </c>
      <c r="G17" s="58">
        <v>102.9</v>
      </c>
      <c r="H17" s="57">
        <v>414</v>
      </c>
      <c r="I17" s="57">
        <v>371</v>
      </c>
      <c r="J17" s="58">
        <v>89.6</v>
      </c>
      <c r="K17" s="57">
        <v>41</v>
      </c>
      <c r="L17" s="57">
        <v>26</v>
      </c>
      <c r="M17" s="58">
        <v>63.4</v>
      </c>
      <c r="N17" s="57">
        <v>42</v>
      </c>
      <c r="O17" s="57">
        <v>14</v>
      </c>
      <c r="P17" s="58">
        <v>33.299999999999997</v>
      </c>
      <c r="Q17" s="57">
        <v>687</v>
      </c>
      <c r="R17" s="57">
        <v>679</v>
      </c>
      <c r="S17" s="58">
        <v>98.8</v>
      </c>
      <c r="T17" s="57">
        <v>255</v>
      </c>
      <c r="U17" s="57">
        <v>310</v>
      </c>
      <c r="V17" s="89">
        <v>232</v>
      </c>
      <c r="W17" s="58">
        <v>74.8</v>
      </c>
      <c r="X17" s="57">
        <v>244</v>
      </c>
      <c r="Y17" s="57">
        <v>160</v>
      </c>
      <c r="Z17" s="58">
        <v>65.599999999999994</v>
      </c>
    </row>
    <row r="18" spans="1:26" s="62" customFormat="1" ht="16.5" customHeight="1" x14ac:dyDescent="0.25">
      <c r="A18" s="56" t="s">
        <v>21</v>
      </c>
      <c r="B18" s="57">
        <v>375</v>
      </c>
      <c r="C18" s="89">
        <v>373</v>
      </c>
      <c r="D18" s="58">
        <v>99.5</v>
      </c>
      <c r="E18" s="57">
        <v>211</v>
      </c>
      <c r="F18" s="59">
        <v>204</v>
      </c>
      <c r="G18" s="58">
        <v>96.7</v>
      </c>
      <c r="H18" s="57">
        <v>49</v>
      </c>
      <c r="I18" s="57">
        <v>48</v>
      </c>
      <c r="J18" s="58">
        <v>98</v>
      </c>
      <c r="K18" s="57">
        <v>8</v>
      </c>
      <c r="L18" s="57">
        <v>14</v>
      </c>
      <c r="M18" s="58">
        <v>175</v>
      </c>
      <c r="N18" s="57">
        <v>2</v>
      </c>
      <c r="O18" s="57">
        <v>1</v>
      </c>
      <c r="P18" s="58">
        <v>50</v>
      </c>
      <c r="Q18" s="57">
        <v>183</v>
      </c>
      <c r="R18" s="57">
        <v>156</v>
      </c>
      <c r="S18" s="58">
        <v>85.2</v>
      </c>
      <c r="T18" s="57">
        <v>52</v>
      </c>
      <c r="U18" s="57">
        <v>89</v>
      </c>
      <c r="V18" s="89">
        <v>50</v>
      </c>
      <c r="W18" s="58">
        <v>56.2</v>
      </c>
      <c r="X18" s="57">
        <v>73</v>
      </c>
      <c r="Y18" s="57">
        <v>39</v>
      </c>
      <c r="Z18" s="58">
        <v>53.4</v>
      </c>
    </row>
    <row r="19" spans="1:26" s="62" customFormat="1" ht="16.5" customHeight="1" x14ac:dyDescent="0.25">
      <c r="A19" s="56" t="s">
        <v>22</v>
      </c>
      <c r="B19" s="57">
        <v>174</v>
      </c>
      <c r="C19" s="89">
        <v>187</v>
      </c>
      <c r="D19" s="58">
        <v>107.5</v>
      </c>
      <c r="E19" s="57">
        <v>134</v>
      </c>
      <c r="F19" s="59">
        <v>153</v>
      </c>
      <c r="G19" s="58">
        <v>114.2</v>
      </c>
      <c r="H19" s="57">
        <v>38</v>
      </c>
      <c r="I19" s="57">
        <v>24</v>
      </c>
      <c r="J19" s="58">
        <v>63.2</v>
      </c>
      <c r="K19" s="57">
        <v>6</v>
      </c>
      <c r="L19" s="57">
        <v>4</v>
      </c>
      <c r="M19" s="58">
        <v>66.7</v>
      </c>
      <c r="N19" s="57">
        <v>4</v>
      </c>
      <c r="O19" s="57">
        <v>2</v>
      </c>
      <c r="P19" s="58">
        <v>50</v>
      </c>
      <c r="Q19" s="57">
        <v>123</v>
      </c>
      <c r="R19" s="57">
        <v>138</v>
      </c>
      <c r="S19" s="58">
        <v>112.2</v>
      </c>
      <c r="T19" s="57">
        <v>49</v>
      </c>
      <c r="U19" s="57">
        <v>52</v>
      </c>
      <c r="V19" s="89">
        <v>46</v>
      </c>
      <c r="W19" s="58">
        <v>88.5</v>
      </c>
      <c r="X19" s="57">
        <v>34</v>
      </c>
      <c r="Y19" s="57">
        <v>29</v>
      </c>
      <c r="Z19" s="58">
        <v>85.3</v>
      </c>
    </row>
    <row r="20" spans="1:26" s="62" customFormat="1" ht="16.5" customHeight="1" x14ac:dyDescent="0.25">
      <c r="A20" s="56" t="s">
        <v>23</v>
      </c>
      <c r="B20" s="57">
        <v>442</v>
      </c>
      <c r="C20" s="89">
        <v>482</v>
      </c>
      <c r="D20" s="58">
        <v>109</v>
      </c>
      <c r="E20" s="57">
        <v>288</v>
      </c>
      <c r="F20" s="59">
        <v>314</v>
      </c>
      <c r="G20" s="58">
        <v>109</v>
      </c>
      <c r="H20" s="57">
        <v>68</v>
      </c>
      <c r="I20" s="57">
        <v>59</v>
      </c>
      <c r="J20" s="58">
        <v>86.8</v>
      </c>
      <c r="K20" s="57">
        <v>11</v>
      </c>
      <c r="L20" s="57">
        <v>11</v>
      </c>
      <c r="M20" s="58">
        <v>100</v>
      </c>
      <c r="N20" s="57">
        <v>4</v>
      </c>
      <c r="O20" s="57">
        <v>3</v>
      </c>
      <c r="P20" s="58">
        <v>75</v>
      </c>
      <c r="Q20" s="57">
        <v>256</v>
      </c>
      <c r="R20" s="57">
        <v>270</v>
      </c>
      <c r="S20" s="58">
        <v>105.5</v>
      </c>
      <c r="T20" s="57">
        <v>90</v>
      </c>
      <c r="U20" s="57">
        <v>132</v>
      </c>
      <c r="V20" s="89">
        <v>84</v>
      </c>
      <c r="W20" s="58">
        <v>63.6</v>
      </c>
      <c r="X20" s="57">
        <v>100</v>
      </c>
      <c r="Y20" s="57">
        <v>66</v>
      </c>
      <c r="Z20" s="58">
        <v>66</v>
      </c>
    </row>
    <row r="21" spans="1:26" s="62" customFormat="1" ht="16.5" customHeight="1" x14ac:dyDescent="0.25">
      <c r="A21" s="56" t="s">
        <v>24</v>
      </c>
      <c r="B21" s="57">
        <v>437</v>
      </c>
      <c r="C21" s="160">
        <v>430</v>
      </c>
      <c r="D21" s="58">
        <v>98.4</v>
      </c>
      <c r="E21" s="57">
        <v>365</v>
      </c>
      <c r="F21" s="59">
        <v>361</v>
      </c>
      <c r="G21" s="58">
        <v>98.9</v>
      </c>
      <c r="H21" s="57">
        <v>93</v>
      </c>
      <c r="I21" s="57">
        <v>102</v>
      </c>
      <c r="J21" s="58">
        <v>109.7</v>
      </c>
      <c r="K21" s="57">
        <v>15</v>
      </c>
      <c r="L21" s="57">
        <v>13</v>
      </c>
      <c r="M21" s="58">
        <v>86.7</v>
      </c>
      <c r="N21" s="57">
        <v>20</v>
      </c>
      <c r="O21" s="57">
        <v>5</v>
      </c>
      <c r="P21" s="58">
        <v>25</v>
      </c>
      <c r="Q21" s="57">
        <v>243</v>
      </c>
      <c r="R21" s="57">
        <v>258</v>
      </c>
      <c r="S21" s="58">
        <v>106.2</v>
      </c>
      <c r="T21" s="57">
        <v>99</v>
      </c>
      <c r="U21" s="57">
        <v>152</v>
      </c>
      <c r="V21" s="89">
        <v>93</v>
      </c>
      <c r="W21" s="58">
        <v>61.2</v>
      </c>
      <c r="X21" s="57">
        <v>108</v>
      </c>
      <c r="Y21" s="57">
        <v>62</v>
      </c>
      <c r="Z21" s="58">
        <v>57.4</v>
      </c>
    </row>
    <row r="22" spans="1:26" s="62" customFormat="1" ht="16.5" customHeight="1" x14ac:dyDescent="0.25">
      <c r="A22" s="56" t="s">
        <v>25</v>
      </c>
      <c r="B22" s="57">
        <v>94</v>
      </c>
      <c r="C22" s="89">
        <v>105</v>
      </c>
      <c r="D22" s="58">
        <v>111.7</v>
      </c>
      <c r="E22" s="57">
        <v>58</v>
      </c>
      <c r="F22" s="59">
        <v>67</v>
      </c>
      <c r="G22" s="58">
        <v>115.5</v>
      </c>
      <c r="H22" s="57">
        <v>24</v>
      </c>
      <c r="I22" s="57">
        <v>19</v>
      </c>
      <c r="J22" s="58">
        <v>79.2</v>
      </c>
      <c r="K22" s="57">
        <v>9</v>
      </c>
      <c r="L22" s="57">
        <v>6</v>
      </c>
      <c r="M22" s="58">
        <v>66.7</v>
      </c>
      <c r="N22" s="57">
        <v>1</v>
      </c>
      <c r="O22" s="57">
        <v>0</v>
      </c>
      <c r="P22" s="58" t="s">
        <v>135</v>
      </c>
      <c r="Q22" s="57">
        <v>43</v>
      </c>
      <c r="R22" s="57">
        <v>42</v>
      </c>
      <c r="S22" s="58">
        <v>97.7</v>
      </c>
      <c r="T22" s="57">
        <v>16</v>
      </c>
      <c r="U22" s="57">
        <v>20</v>
      </c>
      <c r="V22" s="89">
        <v>16</v>
      </c>
      <c r="W22" s="58">
        <v>80</v>
      </c>
      <c r="X22" s="57">
        <v>13</v>
      </c>
      <c r="Y22" s="57">
        <v>11</v>
      </c>
      <c r="Z22" s="58">
        <v>84.6</v>
      </c>
    </row>
    <row r="23" spans="1:26" s="62" customFormat="1" ht="16.5" customHeight="1" x14ac:dyDescent="0.25">
      <c r="A23" s="56" t="s">
        <v>26</v>
      </c>
      <c r="B23" s="57">
        <v>229</v>
      </c>
      <c r="C23" s="89">
        <v>214</v>
      </c>
      <c r="D23" s="58">
        <v>93.4</v>
      </c>
      <c r="E23" s="57">
        <v>187</v>
      </c>
      <c r="F23" s="59">
        <v>174</v>
      </c>
      <c r="G23" s="58">
        <v>93</v>
      </c>
      <c r="H23" s="57">
        <v>48</v>
      </c>
      <c r="I23" s="57">
        <v>46</v>
      </c>
      <c r="J23" s="58">
        <v>95.8</v>
      </c>
      <c r="K23" s="57">
        <v>6</v>
      </c>
      <c r="L23" s="57">
        <v>5</v>
      </c>
      <c r="M23" s="58">
        <v>83.3</v>
      </c>
      <c r="N23" s="57">
        <v>3</v>
      </c>
      <c r="O23" s="57">
        <v>2</v>
      </c>
      <c r="P23" s="58">
        <v>66.7</v>
      </c>
      <c r="Q23" s="57">
        <v>97</v>
      </c>
      <c r="R23" s="57">
        <v>116</v>
      </c>
      <c r="S23" s="58">
        <v>119.6</v>
      </c>
      <c r="T23" s="57">
        <v>40</v>
      </c>
      <c r="U23" s="57">
        <v>86</v>
      </c>
      <c r="V23" s="89">
        <v>40</v>
      </c>
      <c r="W23" s="58">
        <v>46.5</v>
      </c>
      <c r="X23" s="57">
        <v>60</v>
      </c>
      <c r="Y23" s="57">
        <v>28</v>
      </c>
      <c r="Z23" s="58">
        <v>46.7</v>
      </c>
    </row>
    <row r="24" spans="1:26" s="62" customFormat="1" ht="16.5" customHeight="1" x14ac:dyDescent="0.25">
      <c r="A24" s="56" t="s">
        <v>27</v>
      </c>
      <c r="B24" s="57">
        <v>62</v>
      </c>
      <c r="C24" s="89">
        <v>47</v>
      </c>
      <c r="D24" s="58">
        <v>75.8</v>
      </c>
      <c r="E24" s="57">
        <v>51</v>
      </c>
      <c r="F24" s="59">
        <v>33</v>
      </c>
      <c r="G24" s="58">
        <v>64.7</v>
      </c>
      <c r="H24" s="57">
        <v>12</v>
      </c>
      <c r="I24" s="57">
        <v>13</v>
      </c>
      <c r="J24" s="58">
        <v>108.3</v>
      </c>
      <c r="K24" s="57">
        <v>2</v>
      </c>
      <c r="L24" s="57">
        <v>3</v>
      </c>
      <c r="M24" s="58">
        <v>150</v>
      </c>
      <c r="N24" s="57">
        <v>0</v>
      </c>
      <c r="O24" s="57">
        <v>0</v>
      </c>
      <c r="P24" s="58" t="s">
        <v>135</v>
      </c>
      <c r="Q24" s="57">
        <v>41</v>
      </c>
      <c r="R24" s="57">
        <v>32</v>
      </c>
      <c r="S24" s="58">
        <v>78</v>
      </c>
      <c r="T24" s="57">
        <v>14</v>
      </c>
      <c r="U24" s="57">
        <v>11</v>
      </c>
      <c r="V24" s="89">
        <v>11</v>
      </c>
      <c r="W24" s="58">
        <v>100</v>
      </c>
      <c r="X24" s="57">
        <v>10</v>
      </c>
      <c r="Y24" s="57">
        <v>6</v>
      </c>
      <c r="Z24" s="58">
        <v>60</v>
      </c>
    </row>
    <row r="25" spans="1:26" s="62" customFormat="1" ht="16.5" customHeight="1" x14ac:dyDescent="0.25">
      <c r="A25" s="56" t="s">
        <v>28</v>
      </c>
      <c r="B25" s="57">
        <v>1761</v>
      </c>
      <c r="C25" s="89">
        <v>1703</v>
      </c>
      <c r="D25" s="58">
        <v>96.7</v>
      </c>
      <c r="E25" s="57">
        <v>1316</v>
      </c>
      <c r="F25" s="59">
        <v>1267</v>
      </c>
      <c r="G25" s="58">
        <v>96.3</v>
      </c>
      <c r="H25" s="57">
        <v>429</v>
      </c>
      <c r="I25" s="57">
        <v>362</v>
      </c>
      <c r="J25" s="58">
        <v>84.4</v>
      </c>
      <c r="K25" s="57">
        <v>102</v>
      </c>
      <c r="L25" s="57">
        <v>106</v>
      </c>
      <c r="M25" s="58">
        <v>103.9</v>
      </c>
      <c r="N25" s="57">
        <v>86</v>
      </c>
      <c r="O25" s="57">
        <v>73</v>
      </c>
      <c r="P25" s="58">
        <v>84.9</v>
      </c>
      <c r="Q25" s="57">
        <v>1075</v>
      </c>
      <c r="R25" s="57">
        <v>1087</v>
      </c>
      <c r="S25" s="58">
        <v>101.1</v>
      </c>
      <c r="T25" s="57">
        <v>335</v>
      </c>
      <c r="U25" s="57">
        <v>543</v>
      </c>
      <c r="V25" s="89">
        <v>319</v>
      </c>
      <c r="W25" s="58">
        <v>58.7</v>
      </c>
      <c r="X25" s="57">
        <v>438</v>
      </c>
      <c r="Y25" s="57">
        <v>239</v>
      </c>
      <c r="Z25" s="58">
        <v>54.6</v>
      </c>
    </row>
    <row r="26" spans="1:26" s="62" customFormat="1" ht="16.5" customHeight="1" x14ac:dyDescent="0.25">
      <c r="A26" s="56" t="s">
        <v>29</v>
      </c>
      <c r="B26" s="57">
        <v>229</v>
      </c>
      <c r="C26" s="89">
        <v>237</v>
      </c>
      <c r="D26" s="58">
        <v>103.5</v>
      </c>
      <c r="E26" s="57">
        <v>194</v>
      </c>
      <c r="F26" s="59">
        <v>207</v>
      </c>
      <c r="G26" s="58">
        <v>106.7</v>
      </c>
      <c r="H26" s="57">
        <v>78</v>
      </c>
      <c r="I26" s="57">
        <v>66</v>
      </c>
      <c r="J26" s="58">
        <v>84.6</v>
      </c>
      <c r="K26" s="57">
        <v>9</v>
      </c>
      <c r="L26" s="57">
        <v>10</v>
      </c>
      <c r="M26" s="58">
        <v>111.1</v>
      </c>
      <c r="N26" s="57">
        <v>3</v>
      </c>
      <c r="O26" s="57">
        <v>1</v>
      </c>
      <c r="P26" s="58">
        <v>33.299999999999997</v>
      </c>
      <c r="Q26" s="57">
        <v>153</v>
      </c>
      <c r="R26" s="57">
        <v>152</v>
      </c>
      <c r="S26" s="58">
        <v>99.3</v>
      </c>
      <c r="T26" s="57">
        <v>46</v>
      </c>
      <c r="U26" s="57">
        <v>68</v>
      </c>
      <c r="V26" s="89">
        <v>44</v>
      </c>
      <c r="W26" s="58">
        <v>64.7</v>
      </c>
      <c r="X26" s="57">
        <v>55</v>
      </c>
      <c r="Y26" s="57">
        <v>37</v>
      </c>
      <c r="Z26" s="58">
        <v>67.3</v>
      </c>
    </row>
    <row r="27" spans="1:26" s="62" customFormat="1" ht="16.5" customHeight="1" x14ac:dyDescent="0.25">
      <c r="A27" s="56" t="s">
        <v>30</v>
      </c>
      <c r="B27" s="57">
        <v>160</v>
      </c>
      <c r="C27" s="89">
        <v>155</v>
      </c>
      <c r="D27" s="58">
        <v>96.9</v>
      </c>
      <c r="E27" s="57">
        <v>125</v>
      </c>
      <c r="F27" s="59">
        <v>122</v>
      </c>
      <c r="G27" s="58">
        <v>97.6</v>
      </c>
      <c r="H27" s="57">
        <v>41</v>
      </c>
      <c r="I27" s="57">
        <v>30</v>
      </c>
      <c r="J27" s="58">
        <v>73.2</v>
      </c>
      <c r="K27" s="57">
        <v>7</v>
      </c>
      <c r="L27" s="57">
        <v>4</v>
      </c>
      <c r="M27" s="58">
        <v>57.1</v>
      </c>
      <c r="N27" s="57">
        <v>7</v>
      </c>
      <c r="O27" s="57">
        <v>1</v>
      </c>
      <c r="P27" s="58">
        <v>14.3</v>
      </c>
      <c r="Q27" s="57">
        <v>104</v>
      </c>
      <c r="R27" s="57">
        <v>108</v>
      </c>
      <c r="S27" s="58">
        <v>103.8</v>
      </c>
      <c r="T27" s="57">
        <v>32</v>
      </c>
      <c r="U27" s="57">
        <v>47</v>
      </c>
      <c r="V27" s="89">
        <v>32</v>
      </c>
      <c r="W27" s="58">
        <v>68.099999999999994</v>
      </c>
      <c r="X27" s="57">
        <v>36</v>
      </c>
      <c r="Y27" s="57">
        <v>26</v>
      </c>
      <c r="Z27" s="58">
        <v>72.2</v>
      </c>
    </row>
    <row r="28" spans="1:26" s="62" customFormat="1" ht="16.5" customHeight="1" x14ac:dyDescent="0.25">
      <c r="A28" s="56" t="s">
        <v>31</v>
      </c>
      <c r="B28" s="57">
        <v>223</v>
      </c>
      <c r="C28" s="160">
        <v>221</v>
      </c>
      <c r="D28" s="58">
        <v>99.1</v>
      </c>
      <c r="E28" s="57">
        <v>195</v>
      </c>
      <c r="F28" s="64">
        <v>193</v>
      </c>
      <c r="G28" s="58">
        <v>99</v>
      </c>
      <c r="H28" s="57">
        <v>46</v>
      </c>
      <c r="I28" s="57">
        <v>48</v>
      </c>
      <c r="J28" s="58">
        <v>104.3</v>
      </c>
      <c r="K28" s="57">
        <v>11</v>
      </c>
      <c r="L28" s="57">
        <v>3</v>
      </c>
      <c r="M28" s="58">
        <v>27.3</v>
      </c>
      <c r="N28" s="57">
        <v>4</v>
      </c>
      <c r="O28" s="57">
        <v>5</v>
      </c>
      <c r="P28" s="58">
        <v>125</v>
      </c>
      <c r="Q28" s="57">
        <v>188</v>
      </c>
      <c r="R28" s="57">
        <v>186</v>
      </c>
      <c r="S28" s="58">
        <v>98.9</v>
      </c>
      <c r="T28" s="57">
        <v>54</v>
      </c>
      <c r="U28" s="57">
        <v>82</v>
      </c>
      <c r="V28" s="89">
        <v>53</v>
      </c>
      <c r="W28" s="58">
        <v>64.599999999999994</v>
      </c>
      <c r="X28" s="57">
        <v>63</v>
      </c>
      <c r="Y28" s="57">
        <v>38</v>
      </c>
      <c r="Z28" s="58">
        <v>60.3</v>
      </c>
    </row>
    <row r="29" spans="1:26" s="62" customFormat="1" ht="16.5" customHeight="1" x14ac:dyDescent="0.25">
      <c r="A29" s="56" t="s">
        <v>32</v>
      </c>
      <c r="B29" s="57">
        <v>56</v>
      </c>
      <c r="C29" s="89">
        <v>54</v>
      </c>
      <c r="D29" s="58">
        <v>96.4</v>
      </c>
      <c r="E29" s="57">
        <v>38</v>
      </c>
      <c r="F29" s="59">
        <v>36</v>
      </c>
      <c r="G29" s="58">
        <v>94.7</v>
      </c>
      <c r="H29" s="57">
        <v>8</v>
      </c>
      <c r="I29" s="57">
        <v>7</v>
      </c>
      <c r="J29" s="58">
        <v>87.5</v>
      </c>
      <c r="K29" s="57">
        <v>0</v>
      </c>
      <c r="L29" s="57">
        <v>1</v>
      </c>
      <c r="M29" s="58" t="s">
        <v>135</v>
      </c>
      <c r="N29" s="57">
        <v>1</v>
      </c>
      <c r="O29" s="57">
        <v>2</v>
      </c>
      <c r="P29" s="58">
        <v>200</v>
      </c>
      <c r="Q29" s="57">
        <v>32</v>
      </c>
      <c r="R29" s="57">
        <v>28</v>
      </c>
      <c r="S29" s="58">
        <v>87.5</v>
      </c>
      <c r="T29" s="57">
        <v>15</v>
      </c>
      <c r="U29" s="57">
        <v>16</v>
      </c>
      <c r="V29" s="89">
        <v>14</v>
      </c>
      <c r="W29" s="58">
        <v>87.5</v>
      </c>
      <c r="X29" s="57">
        <v>12</v>
      </c>
      <c r="Y29" s="57">
        <v>8</v>
      </c>
      <c r="Z29" s="58">
        <v>66.7</v>
      </c>
    </row>
    <row r="30" spans="1:26" s="62" customFormat="1" ht="16.5" customHeight="1" x14ac:dyDescent="0.25">
      <c r="A30" s="56" t="s">
        <v>33</v>
      </c>
      <c r="B30" s="57">
        <v>224</v>
      </c>
      <c r="C30" s="89">
        <v>227</v>
      </c>
      <c r="D30" s="58">
        <v>101.3</v>
      </c>
      <c r="E30" s="57">
        <v>146</v>
      </c>
      <c r="F30" s="59">
        <v>149</v>
      </c>
      <c r="G30" s="58">
        <v>102.1</v>
      </c>
      <c r="H30" s="57">
        <v>48</v>
      </c>
      <c r="I30" s="57">
        <v>42</v>
      </c>
      <c r="J30" s="58">
        <v>87.5</v>
      </c>
      <c r="K30" s="57">
        <v>6</v>
      </c>
      <c r="L30" s="57">
        <v>6</v>
      </c>
      <c r="M30" s="58">
        <v>100</v>
      </c>
      <c r="N30" s="57">
        <v>5</v>
      </c>
      <c r="O30" s="57">
        <v>5</v>
      </c>
      <c r="P30" s="58">
        <v>100</v>
      </c>
      <c r="Q30" s="57">
        <v>119</v>
      </c>
      <c r="R30" s="57">
        <v>120</v>
      </c>
      <c r="S30" s="58">
        <v>100.8</v>
      </c>
      <c r="T30" s="57">
        <v>43</v>
      </c>
      <c r="U30" s="57">
        <v>56</v>
      </c>
      <c r="V30" s="89">
        <v>42</v>
      </c>
      <c r="W30" s="58">
        <v>75</v>
      </c>
      <c r="X30" s="57">
        <v>40</v>
      </c>
      <c r="Y30" s="57">
        <v>24</v>
      </c>
      <c r="Z30" s="58">
        <v>60</v>
      </c>
    </row>
    <row r="31" spans="1:26" s="62" customFormat="1" ht="16.5" customHeight="1" x14ac:dyDescent="0.25">
      <c r="A31" s="56" t="s">
        <v>34</v>
      </c>
      <c r="B31" s="57">
        <v>2029</v>
      </c>
      <c r="C31" s="89">
        <v>1952</v>
      </c>
      <c r="D31" s="58">
        <v>96.2</v>
      </c>
      <c r="E31" s="57">
        <v>1775</v>
      </c>
      <c r="F31" s="59">
        <v>1747</v>
      </c>
      <c r="G31" s="58">
        <v>98.4</v>
      </c>
      <c r="H31" s="57">
        <v>440</v>
      </c>
      <c r="I31" s="57">
        <v>401</v>
      </c>
      <c r="J31" s="58">
        <v>91.1</v>
      </c>
      <c r="K31" s="57">
        <v>41</v>
      </c>
      <c r="L31" s="57">
        <v>33</v>
      </c>
      <c r="M31" s="58">
        <v>80.5</v>
      </c>
      <c r="N31" s="57">
        <v>5</v>
      </c>
      <c r="O31" s="57">
        <v>3</v>
      </c>
      <c r="P31" s="58">
        <v>60</v>
      </c>
      <c r="Q31" s="57">
        <v>1089</v>
      </c>
      <c r="R31" s="57">
        <v>1343</v>
      </c>
      <c r="S31" s="58">
        <v>123.3</v>
      </c>
      <c r="T31" s="57">
        <v>429</v>
      </c>
      <c r="U31" s="57">
        <v>843</v>
      </c>
      <c r="V31" s="89">
        <v>412</v>
      </c>
      <c r="W31" s="58">
        <v>48.9</v>
      </c>
      <c r="X31" s="57">
        <v>711</v>
      </c>
      <c r="Y31" s="57">
        <v>349</v>
      </c>
      <c r="Z31" s="58">
        <v>49.1</v>
      </c>
    </row>
    <row r="32" spans="1:26" ht="45" customHeight="1" x14ac:dyDescent="0.2">
      <c r="A32" s="65"/>
      <c r="B32" s="65"/>
      <c r="C32" s="65"/>
      <c r="D32" s="65"/>
      <c r="E32" s="66"/>
      <c r="F32" s="65"/>
      <c r="G32" s="65"/>
      <c r="H32" s="65"/>
      <c r="I32" s="65"/>
      <c r="J32" s="65"/>
      <c r="K32" s="68"/>
      <c r="L32" s="216"/>
      <c r="M32" s="217"/>
      <c r="N32" s="332" t="s">
        <v>113</v>
      </c>
      <c r="O32" s="332"/>
      <c r="P32" s="332"/>
      <c r="Q32" s="332"/>
      <c r="R32" s="332"/>
      <c r="S32" s="332"/>
      <c r="T32" s="332"/>
      <c r="U32" s="332"/>
      <c r="V32" s="332"/>
      <c r="W32" s="332"/>
      <c r="X32" s="332"/>
      <c r="Y32" s="332"/>
      <c r="Z32" s="332"/>
    </row>
    <row r="33" spans="1:23" ht="15" x14ac:dyDescent="0.25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90"/>
      <c r="W33" s="70"/>
    </row>
    <row r="34" spans="1:23" ht="15" x14ac:dyDescent="0.25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90"/>
      <c r="W34" s="70"/>
    </row>
    <row r="35" spans="1:23" x14ac:dyDescent="0.2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</row>
    <row r="36" spans="1:23" x14ac:dyDescent="0.2"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</row>
    <row r="37" spans="1:23" x14ac:dyDescent="0.2"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</row>
    <row r="38" spans="1:23" x14ac:dyDescent="0.2"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</row>
    <row r="39" spans="1:23" x14ac:dyDescent="0.2"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</row>
    <row r="40" spans="1:23" x14ac:dyDescent="0.2"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</row>
    <row r="41" spans="1:23" x14ac:dyDescent="0.2"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</row>
    <row r="42" spans="1:23" x14ac:dyDescent="0.2"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</row>
    <row r="43" spans="1:23" x14ac:dyDescent="0.2"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</row>
    <row r="44" spans="1:23" x14ac:dyDescent="0.2"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</row>
    <row r="45" spans="1:23" x14ac:dyDescent="0.2"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</row>
    <row r="46" spans="1:23" x14ac:dyDescent="0.2"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</row>
    <row r="47" spans="1:23" x14ac:dyDescent="0.2"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</row>
    <row r="48" spans="1:23" x14ac:dyDescent="0.2"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</row>
    <row r="49" spans="11:23" x14ac:dyDescent="0.2"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</row>
    <row r="50" spans="11:23" x14ac:dyDescent="0.2"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</row>
    <row r="51" spans="11:23" x14ac:dyDescent="0.2"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</row>
    <row r="52" spans="11:23" x14ac:dyDescent="0.2"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</row>
    <row r="53" spans="11:23" x14ac:dyDescent="0.2"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</row>
    <row r="54" spans="11:23" x14ac:dyDescent="0.2"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</row>
    <row r="55" spans="11:23" x14ac:dyDescent="0.2"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</row>
    <row r="56" spans="11:23" x14ac:dyDescent="0.2"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</row>
    <row r="57" spans="11:23" x14ac:dyDescent="0.2"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</row>
    <row r="58" spans="11:23" x14ac:dyDescent="0.2"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</row>
    <row r="59" spans="11:23" x14ac:dyDescent="0.2"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</row>
    <row r="60" spans="11:23" x14ac:dyDescent="0.2"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</row>
    <row r="61" spans="11:23" x14ac:dyDescent="0.2"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</row>
    <row r="62" spans="11:23" x14ac:dyDescent="0.2"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</row>
    <row r="63" spans="11:23" x14ac:dyDescent="0.2"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</row>
    <row r="64" spans="11:23" x14ac:dyDescent="0.2"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</row>
    <row r="65" spans="11:23" x14ac:dyDescent="0.2"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</row>
    <row r="66" spans="11:23" x14ac:dyDescent="0.2"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</row>
    <row r="67" spans="11:23" x14ac:dyDescent="0.2"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</row>
    <row r="68" spans="11:23" x14ac:dyDescent="0.2"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</row>
    <row r="69" spans="11:23" x14ac:dyDescent="0.2"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</row>
    <row r="70" spans="11:23" x14ac:dyDescent="0.2"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</row>
    <row r="71" spans="11:23" x14ac:dyDescent="0.2"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</row>
    <row r="72" spans="11:23" x14ac:dyDescent="0.2"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</row>
    <row r="73" spans="11:23" x14ac:dyDescent="0.2"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</row>
    <row r="74" spans="11:23" x14ac:dyDescent="0.2"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</row>
    <row r="75" spans="11:23" x14ac:dyDescent="0.2"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</row>
    <row r="76" spans="11:23" x14ac:dyDescent="0.2"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</row>
    <row r="77" spans="11:23" x14ac:dyDescent="0.2"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</row>
    <row r="78" spans="11:23" x14ac:dyDescent="0.2"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</row>
    <row r="79" spans="11:23" x14ac:dyDescent="0.2"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</row>
    <row r="80" spans="11:23" x14ac:dyDescent="0.2"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</row>
    <row r="81" spans="11:23" x14ac:dyDescent="0.2"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</row>
    <row r="82" spans="11:23" x14ac:dyDescent="0.2"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</row>
    <row r="83" spans="11:23" x14ac:dyDescent="0.2"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</row>
    <row r="84" spans="11:23" x14ac:dyDescent="0.2"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</row>
    <row r="85" spans="11:23" x14ac:dyDescent="0.2"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</row>
    <row r="86" spans="11:23" x14ac:dyDescent="0.2"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</row>
    <row r="87" spans="11:23" x14ac:dyDescent="0.2"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</row>
  </sheetData>
  <mergeCells count="11">
    <mergeCell ref="N3:P3"/>
    <mergeCell ref="Q3:S3"/>
    <mergeCell ref="U3:W3"/>
    <mergeCell ref="X3:Z3"/>
    <mergeCell ref="N32:Z32"/>
    <mergeCell ref="B1:M1"/>
    <mergeCell ref="A3:A4"/>
    <mergeCell ref="B3:D3"/>
    <mergeCell ref="E3:G3"/>
    <mergeCell ref="H3:J3"/>
    <mergeCell ref="K3:M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7" orientation="landscape" r:id="rId1"/>
  <colBreaks count="1" manualBreakCount="1">
    <brk id="13" max="31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K20"/>
  <sheetViews>
    <sheetView view="pageBreakPreview" zoomScale="90" zoomScaleNormal="70" zoomScaleSheetLayoutView="90" workbookViewId="0">
      <selection activeCell="A4" sqref="A4:A5"/>
    </sheetView>
  </sheetViews>
  <sheetFormatPr defaultColWidth="8" defaultRowHeight="12.75" x14ac:dyDescent="0.2"/>
  <cols>
    <col min="1" max="1" width="61.28515625" style="3" customWidth="1"/>
    <col min="2" max="3" width="17.28515625" style="3" customWidth="1"/>
    <col min="4" max="4" width="11" style="3" customWidth="1"/>
    <col min="5" max="5" width="11.5703125" style="3" customWidth="1"/>
    <col min="6" max="16384" width="8" style="3"/>
  </cols>
  <sheetData>
    <row r="1" spans="1:11" ht="27" customHeight="1" x14ac:dyDescent="0.2">
      <c r="A1" s="302" t="s">
        <v>68</v>
      </c>
      <c r="B1" s="302"/>
      <c r="C1" s="302"/>
      <c r="D1" s="302"/>
      <c r="E1" s="302"/>
    </row>
    <row r="2" spans="1:11" ht="23.25" customHeight="1" x14ac:dyDescent="0.2">
      <c r="A2" s="302" t="s">
        <v>69</v>
      </c>
      <c r="B2" s="302"/>
      <c r="C2" s="302"/>
      <c r="D2" s="302"/>
      <c r="E2" s="302"/>
    </row>
    <row r="3" spans="1:11" ht="6" customHeight="1" x14ac:dyDescent="0.2">
      <c r="A3" s="39"/>
    </row>
    <row r="4" spans="1:11" s="4" customFormat="1" ht="23.25" customHeight="1" x14ac:dyDescent="0.25">
      <c r="A4" s="326"/>
      <c r="B4" s="376" t="s">
        <v>152</v>
      </c>
      <c r="C4" s="376" t="s">
        <v>153</v>
      </c>
      <c r="D4" s="334" t="s">
        <v>2</v>
      </c>
      <c r="E4" s="335"/>
    </row>
    <row r="5" spans="1:11" s="4" customFormat="1" ht="38.25" customHeight="1" x14ac:dyDescent="0.25">
      <c r="A5" s="326"/>
      <c r="B5" s="377"/>
      <c r="C5" s="377"/>
      <c r="D5" s="5" t="s">
        <v>3</v>
      </c>
      <c r="E5" s="6" t="s">
        <v>4</v>
      </c>
    </row>
    <row r="6" spans="1:11" s="9" customFormat="1" ht="15.75" customHeight="1" x14ac:dyDescent="0.25">
      <c r="A6" s="7" t="s">
        <v>8</v>
      </c>
      <c r="B6" s="8">
        <v>1</v>
      </c>
      <c r="C6" s="8">
        <v>2</v>
      </c>
      <c r="D6" s="8">
        <v>3</v>
      </c>
      <c r="E6" s="8">
        <v>4</v>
      </c>
    </row>
    <row r="7" spans="1:11" s="9" customFormat="1" ht="29.25" customHeight="1" x14ac:dyDescent="0.25">
      <c r="A7" s="10" t="s">
        <v>35</v>
      </c>
      <c r="B7" s="14">
        <v>697.9</v>
      </c>
      <c r="C7" s="14">
        <v>630</v>
      </c>
      <c r="D7" s="12">
        <v>90.270812437311946</v>
      </c>
      <c r="E7" s="13">
        <v>-67.899999999999977</v>
      </c>
      <c r="K7" s="16"/>
    </row>
    <row r="8" spans="1:11" s="4" customFormat="1" ht="31.5" customHeight="1" x14ac:dyDescent="0.25">
      <c r="A8" s="10" t="s">
        <v>36</v>
      </c>
      <c r="B8" s="17">
        <v>352.2</v>
      </c>
      <c r="C8" s="11">
        <v>329.6</v>
      </c>
      <c r="D8" s="12">
        <v>93.583191368540611</v>
      </c>
      <c r="E8" s="13">
        <v>-22.599999999999966</v>
      </c>
      <c r="K8" s="16"/>
    </row>
    <row r="9" spans="1:11" s="4" customFormat="1" ht="30" customHeight="1" x14ac:dyDescent="0.25">
      <c r="A9" s="18" t="s">
        <v>87</v>
      </c>
      <c r="B9" s="17">
        <v>160.19999999999999</v>
      </c>
      <c r="C9" s="11">
        <v>116.2</v>
      </c>
      <c r="D9" s="12">
        <v>72.53433208489389</v>
      </c>
      <c r="E9" s="13">
        <v>-43.999999999999986</v>
      </c>
      <c r="K9" s="16"/>
    </row>
    <row r="10" spans="1:11" s="4" customFormat="1" ht="31.5" customHeight="1" x14ac:dyDescent="0.25">
      <c r="A10" s="19" t="s">
        <v>37</v>
      </c>
      <c r="B10" s="20">
        <v>23.9</v>
      </c>
      <c r="C10" s="20">
        <v>20.2</v>
      </c>
      <c r="D10" s="13">
        <v>84.51882845188284</v>
      </c>
      <c r="E10" s="13">
        <v>-3.6999999999999993</v>
      </c>
      <c r="K10" s="16"/>
    </row>
    <row r="11" spans="1:11" s="4" customFormat="1" ht="45.75" customHeight="1" x14ac:dyDescent="0.25">
      <c r="A11" s="19" t="s">
        <v>38</v>
      </c>
      <c r="B11" s="20">
        <v>21</v>
      </c>
      <c r="C11" s="20">
        <v>13.5</v>
      </c>
      <c r="D11" s="13">
        <v>64.285714285714292</v>
      </c>
      <c r="E11" s="13">
        <v>-7.5</v>
      </c>
      <c r="K11" s="16"/>
    </row>
    <row r="12" spans="1:11" s="4" customFormat="1" ht="43.5" customHeight="1" x14ac:dyDescent="0.25">
      <c r="A12" s="19" t="s">
        <v>39</v>
      </c>
      <c r="B12" s="11">
        <v>296.39999999999998</v>
      </c>
      <c r="C12" s="11">
        <v>280.5</v>
      </c>
      <c r="D12" s="13">
        <v>94.635627530364374</v>
      </c>
      <c r="E12" s="13">
        <v>-15.899999999999977</v>
      </c>
      <c r="K12" s="16"/>
    </row>
    <row r="13" spans="1:11" s="4" customFormat="1" ht="12.75" customHeight="1" x14ac:dyDescent="0.25">
      <c r="A13" s="309" t="s">
        <v>40</v>
      </c>
      <c r="B13" s="310"/>
      <c r="C13" s="310"/>
      <c r="D13" s="310"/>
      <c r="E13" s="310"/>
      <c r="K13" s="16"/>
    </row>
    <row r="14" spans="1:11" s="4" customFormat="1" ht="15" customHeight="1" x14ac:dyDescent="0.25">
      <c r="A14" s="311"/>
      <c r="B14" s="312"/>
      <c r="C14" s="312"/>
      <c r="D14" s="312"/>
      <c r="E14" s="312"/>
      <c r="K14" s="16"/>
    </row>
    <row r="15" spans="1:11" s="4" customFormat="1" ht="20.25" customHeight="1" x14ac:dyDescent="0.25">
      <c r="A15" s="307" t="s">
        <v>0</v>
      </c>
      <c r="B15" s="326" t="s">
        <v>155</v>
      </c>
      <c r="C15" s="326" t="s">
        <v>154</v>
      </c>
      <c r="D15" s="334" t="s">
        <v>2</v>
      </c>
      <c r="E15" s="335"/>
      <c r="K15" s="16"/>
    </row>
    <row r="16" spans="1:11" ht="35.25" customHeight="1" x14ac:dyDescent="0.2">
      <c r="A16" s="308"/>
      <c r="B16" s="326"/>
      <c r="C16" s="326"/>
      <c r="D16" s="5" t="s">
        <v>3</v>
      </c>
      <c r="E16" s="6" t="s">
        <v>6</v>
      </c>
      <c r="K16" s="16"/>
    </row>
    <row r="17" spans="1:11" ht="24" customHeight="1" x14ac:dyDescent="0.2">
      <c r="A17" s="10" t="s">
        <v>111</v>
      </c>
      <c r="B17" s="15" t="s">
        <v>119</v>
      </c>
      <c r="C17" s="14">
        <v>85.2</v>
      </c>
      <c r="D17" s="24" t="s">
        <v>120</v>
      </c>
      <c r="E17" s="25" t="s">
        <v>120</v>
      </c>
      <c r="K17" s="16"/>
    </row>
    <row r="18" spans="1:11" ht="25.5" customHeight="1" x14ac:dyDescent="0.2">
      <c r="A18" s="1" t="s">
        <v>36</v>
      </c>
      <c r="B18" s="26">
        <v>127</v>
      </c>
      <c r="C18" s="26">
        <v>71.7</v>
      </c>
      <c r="D18" s="24">
        <v>56.5</v>
      </c>
      <c r="E18" s="25">
        <v>-55.3</v>
      </c>
      <c r="K18" s="16"/>
    </row>
    <row r="19" spans="1:11" ht="33.75" customHeight="1" x14ac:dyDescent="0.2">
      <c r="A19" s="1" t="s">
        <v>5</v>
      </c>
      <c r="B19" s="26">
        <v>103.3</v>
      </c>
      <c r="C19" s="26">
        <v>55.3</v>
      </c>
      <c r="D19" s="24">
        <v>53.5</v>
      </c>
      <c r="E19" s="27">
        <v>-48</v>
      </c>
      <c r="K19" s="16"/>
    </row>
    <row r="20" spans="1:11" ht="49.5" customHeight="1" x14ac:dyDescent="0.2">
      <c r="A20" s="301" t="s">
        <v>163</v>
      </c>
      <c r="B20" s="301"/>
      <c r="C20" s="301"/>
      <c r="D20" s="301"/>
      <c r="E20" s="301"/>
    </row>
  </sheetData>
  <mergeCells count="12">
    <mergeCell ref="A20:E20"/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26</vt:i4>
      </vt:variant>
    </vt:vector>
  </HeadingPairs>
  <TitlesOfParts>
    <vt:vector size="4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Гаврилюк Анна</cp:lastModifiedBy>
  <cp:lastPrinted>2021-05-13T08:50:06Z</cp:lastPrinted>
  <dcterms:created xsi:type="dcterms:W3CDTF">2020-12-10T10:35:03Z</dcterms:created>
  <dcterms:modified xsi:type="dcterms:W3CDTF">2021-11-16T12:06:24Z</dcterms:modified>
</cp:coreProperties>
</file>