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0 рік\ПОРТАЛ\!!!!!Новий портал\12_Грудень\Новий портал 2020 РІК\"/>
    </mc:Choice>
  </mc:AlternateContent>
  <bookViews>
    <workbookView xWindow="0" yWindow="0" windowWidth="28800" windowHeight="1203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[4]Sheet3!$A$3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'10'!$A$1:$AB$33</definedName>
    <definedName name="_xlnm.Print_Area" localSheetId="10">'11'!$A$1:$I$20</definedName>
    <definedName name="_xlnm.Print_Area" localSheetId="11">'12'!$A$1:$AB$34</definedName>
    <definedName name="_xlnm.Print_Area" localSheetId="12">'13'!$A$1:$AB$34</definedName>
    <definedName name="_xlnm.Print_Area" localSheetId="13">'14'!$A$1:$I$20</definedName>
    <definedName name="_xlnm.Print_Area" localSheetId="14">'15'!$A$1:$AB$33</definedName>
    <definedName name="_xlnm.Print_Area" localSheetId="15">'16'!$A$1:$AB$33</definedName>
    <definedName name="_xlnm.Print_Area" localSheetId="1">'2'!$A$1:$AB$32</definedName>
    <definedName name="_xlnm.Print_Area" localSheetId="2">'3'!$A$1:$E$17</definedName>
    <definedName name="_xlnm.Print_Area" localSheetId="3">'4'!$A$1:$AB$32</definedName>
    <definedName name="_xlnm.Print_Area" localSheetId="4">'5'!$A$1:$E$18</definedName>
    <definedName name="_xlnm.Print_Area" localSheetId="5">'6'!$A$1:$AB$33</definedName>
    <definedName name="_xlnm.Print_Area" localSheetId="6">'7'!$A$1:$E$18</definedName>
    <definedName name="_xlnm.Print_Area" localSheetId="7">'8'!$A$1:$AB$31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3" l="1"/>
  <c r="E17" i="43"/>
  <c r="E16" i="43"/>
  <c r="E11" i="43"/>
  <c r="D11" i="43"/>
  <c r="E10" i="43"/>
  <c r="E9" i="43"/>
  <c r="E8" i="43"/>
  <c r="E7" i="43"/>
  <c r="E6" i="43"/>
  <c r="I20" i="25" l="1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  <c r="I8" i="25"/>
  <c r="H8" i="25"/>
  <c r="E18" i="24"/>
  <c r="E17" i="24"/>
  <c r="E16" i="24"/>
  <c r="E11" i="24"/>
  <c r="D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<sst xmlns="http://schemas.openxmlformats.org/spreadsheetml/2006/main" count="728" uniqueCount="113">
  <si>
    <t>Показник</t>
  </si>
  <si>
    <t>2019 р.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</si>
  <si>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</si>
  <si>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</si>
  <si>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</si>
  <si>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</si>
  <si>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</si>
  <si>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</si>
  <si>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</si>
  <si>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</si>
  <si>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</si>
  <si>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</si>
  <si>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</si>
  <si>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</si>
  <si>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</si>
  <si>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</si>
  <si>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</si>
  <si>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</si>
  <si>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</si>
  <si>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</si>
  <si>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</si>
  <si>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</si>
  <si>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</si>
  <si>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</si>
  <si>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</si>
  <si>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</si>
  <si>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</si>
  <si>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</si>
  <si>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</si>
  <si>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</si>
  <si>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</si>
  <si>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</si>
  <si>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</si>
  <si>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</si>
  <si>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</si>
  <si>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</si>
  <si>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</si>
  <si>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</si>
  <si>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</si>
  <si>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</si>
  <si>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</si>
  <si>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</si>
  <si>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</si>
  <si>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Жінки</t>
  </si>
  <si>
    <t>Чоловіки</t>
  </si>
  <si>
    <t>особи</t>
  </si>
  <si>
    <t xml:space="preserve"> 2019 р.</t>
  </si>
  <si>
    <t xml:space="preserve"> 2020 р.</t>
  </si>
  <si>
    <t xml:space="preserve">    2020 р.</t>
  </si>
  <si>
    <t>на                            1 січня             2020 р.</t>
  </si>
  <si>
    <t>на                            1 січня            2021 р.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</si>
  <si>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</si>
  <si>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</si>
  <si>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</si>
  <si>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</si>
  <si>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</si>
  <si>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</si>
  <si>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</si>
  <si>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у % 2020         до 2019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</si>
  <si>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</si>
  <si>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</si>
  <si>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</si>
  <si>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</si>
  <si>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</si>
  <si>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</si>
  <si>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</si>
  <si>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</si>
  <si>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</si>
  <si>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</si>
  <si>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</si>
  <si>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</si>
  <si>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2019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</si>
  <si>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</si>
  <si>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</si>
  <si>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</si>
  <si>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</si>
  <si>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</si>
  <si>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</si>
  <si>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</si>
  <si>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</si>
  <si>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   2019 р.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</si>
  <si>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</si>
  <si>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</si>
  <si>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</si>
  <si>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 1 січня             2020 р.</t>
  </si>
  <si>
    <t xml:space="preserve">  1 січня            2021 р.</t>
  </si>
  <si>
    <t>1 січня             2020 р.</t>
  </si>
  <si>
    <t xml:space="preserve">   1 січня            2021 р.</t>
  </si>
  <si>
    <t xml:space="preserve">  1 січня                  2020 р.</t>
  </si>
  <si>
    <t xml:space="preserve">   1 січня                       2021 р.</t>
  </si>
  <si>
    <t xml:space="preserve"> (відповідно до постанови КМУ від 01.10.2014  № 509) </t>
  </si>
  <si>
    <r>
      <t xml:space="preserve">    Надання послуг Державною службою зайнятості особам, що мають додаткові гарантії у сприянні працевлаштуванню у 2019-2020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</si>
  <si>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Надання послуг Державною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</si>
  <si>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Державною службою зайнятості                                                                               особам з інвалідністю у 2019-2020 рр.</t>
  </si>
  <si>
    <r>
      <t xml:space="preserve">    Надання послуг Державною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2019-2020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</si>
  <si>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r>
      <t xml:space="preserve">Надання послуг Державною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</si>
  <si>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</si>
  <si>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Надання послуг Державною службою зайнятості  молоді у віці до 35 років
у 2019-2020 рр.</t>
  </si>
  <si>
    <t xml:space="preserve">Надання послуг Державною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</si>
  <si>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</si>
  <si>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 Державною службою зайнятості  жінкам                                                                                                                                                                    у 2019-2020 рр.</t>
  </si>
  <si>
    <t>Надання послуг Державною службою зайнятості чоловікам                                                                                                                                                                    у 2019-2020 рр.</t>
  </si>
  <si>
    <t>1 січня            2021 р.</t>
  </si>
  <si>
    <t>Інформація про надання послуг Державною службою зайнятості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</si>
  <si>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2019 - 2020 рр.</t>
    </r>
  </si>
  <si>
    <t>Надання послуг Державною службою зайнятості</t>
  </si>
  <si>
    <t xml:space="preserve">       1 січня             2020 р.</t>
  </si>
  <si>
    <t xml:space="preserve"> 1 січня            2021 р.</t>
  </si>
  <si>
    <r>
      <t>Надання послуг Державною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</si>
  <si>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2019-2020 рр.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</si>
  <si>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</si>
  <si>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2019 - 2020 рр.</t>
    </r>
  </si>
  <si>
    <r>
      <t>Надання послуг Державною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</si>
</sst>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</cellStyleXfs>
  <cellXfs count="341">
    <xf numFmtId="0" fontId="0" fillId="0" borderId="0" xfId="0"/>
    <xf numFmtId="0" fontId="5" fillId="0" borderId="6" xfId="1" applyFont="1" applyBorder="1" applyAlignment="1">
      <alignment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164" fontId="5" fillId="0" borderId="4" xfId="9" applyNumberFormat="1" applyFont="1" applyFill="1" applyBorder="1" applyAlignment="1">
      <alignment horizontal="center" vertical="center" wrapText="1"/>
    </xf>
    <xf numFmtId="164" fontId="5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/>
    </xf>
    <xf numFmtId="165" fontId="5" fillId="0" borderId="4" xfId="8" applyNumberFormat="1" applyFont="1" applyFill="1" applyBorder="1" applyAlignment="1">
      <alignment horizontal="center" vertical="center"/>
    </xf>
    <xf numFmtId="165" fontId="5" fillId="0" borderId="6" xfId="8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 wrapText="1"/>
    </xf>
    <xf numFmtId="165" fontId="5" fillId="0" borderId="4" xfId="8" applyNumberFormat="1" applyFont="1" applyBorder="1" applyAlignment="1">
      <alignment horizontal="center" vertical="center" wrapText="1"/>
    </xf>
    <xf numFmtId="0" fontId="5" fillId="0" borderId="6" xfId="8" applyNumberFormat="1" applyFont="1" applyBorder="1" applyAlignment="1">
      <alignment horizontal="center" vertical="center" wrapText="1"/>
    </xf>
    <xf numFmtId="0" fontId="36" fillId="0" borderId="0" xfId="9" applyFont="1" applyAlignment="1">
      <alignment vertical="center" wrapText="1"/>
    </xf>
    <xf numFmtId="0" fontId="36" fillId="0" borderId="0" xfId="8" applyFont="1"/>
    <xf numFmtId="165" fontId="36" fillId="0" borderId="0" xfId="9" applyNumberFormat="1" applyFont="1" applyAlignment="1">
      <alignment vertical="center" wrapText="1"/>
    </xf>
    <xf numFmtId="0" fontId="20" fillId="0" borderId="0" xfId="9" applyFont="1" applyFill="1" applyAlignment="1">
      <alignment horizontal="center" vertical="top" wrapText="1"/>
    </xf>
    <xf numFmtId="0" fontId="40" fillId="0" borderId="0" xfId="13" applyFont="1" applyFill="1" applyBorder="1" applyAlignment="1">
      <alignment vertical="top" wrapText="1"/>
    </xf>
    <xf numFmtId="0" fontId="29" fillId="0" borderId="0" xfId="13" applyFont="1" applyFill="1" applyBorder="1"/>
    <xf numFmtId="0" fontId="41" fillId="0" borderId="1" xfId="13" applyFont="1" applyFill="1" applyBorder="1" applyAlignment="1">
      <alignment horizontal="center" vertical="top"/>
    </xf>
    <xf numFmtId="0" fontId="41" fillId="0" borderId="0" xfId="13" applyFont="1" applyFill="1" applyBorder="1" applyAlignment="1">
      <alignment horizontal="center" vertical="top"/>
    </xf>
    <xf numFmtId="0" fontId="42" fillId="0" borderId="0" xfId="13" applyFont="1" applyFill="1" applyAlignment="1">
      <alignment vertical="top"/>
    </xf>
    <xf numFmtId="0" fontId="30" fillId="0" borderId="0" xfId="13" applyFont="1" applyFill="1" applyAlignment="1">
      <alignment vertical="top"/>
    </xf>
    <xf numFmtId="0" fontId="43" fillId="0" borderId="0" xfId="13" applyFont="1" applyFill="1" applyAlignment="1">
      <alignment horizontal="center" vertical="center" wrapText="1"/>
    </xf>
    <xf numFmtId="0" fontId="43" fillId="0" borderId="0" xfId="13" applyFont="1" applyFill="1" applyAlignment="1">
      <alignment vertical="center" wrapText="1"/>
    </xf>
    <xf numFmtId="0" fontId="45" fillId="0" borderId="6" xfId="13" applyFont="1" applyFill="1" applyBorder="1" applyAlignment="1">
      <alignment horizontal="center" vertical="center" wrapText="1"/>
    </xf>
    <xf numFmtId="1" fontId="45" fillId="0" borderId="6" xfId="13" applyNumberFormat="1" applyFont="1" applyFill="1" applyBorder="1" applyAlignment="1">
      <alignment horizontal="center" vertical="center" wrapText="1"/>
    </xf>
    <xf numFmtId="0" fontId="45" fillId="0" borderId="0" xfId="13" applyFont="1" applyFill="1" applyAlignment="1">
      <alignment vertical="center" wrapText="1"/>
    </xf>
    <xf numFmtId="0" fontId="37" fillId="0" borderId="3" xfId="13" applyFont="1" applyFill="1" applyBorder="1" applyAlignment="1">
      <alignment horizontal="left" vertical="center"/>
    </xf>
    <xf numFmtId="3" fontId="37" fillId="0" borderId="6" xfId="13" applyNumberFormat="1" applyFont="1" applyFill="1" applyBorder="1" applyAlignment="1">
      <alignment horizontal="center" vertical="center"/>
    </xf>
    <xf numFmtId="164" fontId="37" fillId="0" borderId="6" xfId="13" applyNumberFormat="1" applyFont="1" applyFill="1" applyBorder="1" applyAlignment="1">
      <alignment horizontal="center" vertical="center"/>
    </xf>
    <xf numFmtId="3" fontId="37" fillId="0" borderId="0" xfId="13" applyNumberFormat="1" applyFont="1" applyFill="1" applyAlignment="1">
      <alignment vertical="center"/>
    </xf>
    <xf numFmtId="0" fontId="37" fillId="0" borderId="0" xfId="13" applyFont="1" applyFill="1" applyAlignment="1">
      <alignment vertical="center"/>
    </xf>
    <xf numFmtId="0" fontId="34" fillId="0" borderId="6" xfId="13" applyFont="1" applyFill="1" applyBorder="1"/>
    <xf numFmtId="3" fontId="34" fillId="0" borderId="6" xfId="13" applyNumberFormat="1" applyFont="1" applyFill="1" applyBorder="1" applyAlignment="1">
      <alignment horizontal="center" vertical="center"/>
    </xf>
    <xf numFmtId="164" fontId="34" fillId="0" borderId="6" xfId="13" applyNumberFormat="1" applyFont="1" applyFill="1" applyBorder="1" applyAlignment="1">
      <alignment horizontal="center" vertical="center"/>
    </xf>
    <xf numFmtId="0" fontId="18" fillId="0" borderId="6" xfId="14" applyFont="1" applyFill="1" applyBorder="1" applyAlignment="1">
      <alignment horizontal="center" vertical="center"/>
    </xf>
    <xf numFmtId="3" fontId="37" fillId="0" borderId="0" xfId="13" applyNumberFormat="1" applyFont="1" applyFill="1" applyAlignment="1">
      <alignment horizontal="center" vertical="center"/>
    </xf>
    <xf numFmtId="3" fontId="34" fillId="0" borderId="0" xfId="13" applyNumberFormat="1" applyFont="1" applyFill="1"/>
    <xf numFmtId="0" fontId="34" fillId="0" borderId="0" xfId="13" applyFont="1" applyFill="1"/>
    <xf numFmtId="0" fontId="34" fillId="0" borderId="0" xfId="13" applyFont="1" applyFill="1" applyAlignment="1">
      <alignment horizontal="center" vertical="top"/>
    </xf>
    <xf numFmtId="0" fontId="18" fillId="0" borderId="3" xfId="14" applyFont="1" applyFill="1" applyBorder="1" applyAlignment="1">
      <alignment horizontal="center" vertical="center"/>
    </xf>
    <xf numFmtId="0" fontId="35" fillId="0" borderId="0" xfId="13" applyFont="1" applyFill="1"/>
    <xf numFmtId="0" fontId="33" fillId="0" borderId="0" xfId="13" applyFont="1" applyFill="1"/>
    <xf numFmtId="0" fontId="42" fillId="0" borderId="0" xfId="13" applyFont="1" applyFill="1"/>
    <xf numFmtId="0" fontId="33" fillId="0" borderId="0" xfId="15" applyFont="1" applyFill="1"/>
    <xf numFmtId="0" fontId="46" fillId="0" borderId="0" xfId="13" applyFont="1" applyFill="1"/>
    <xf numFmtId="0" fontId="31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7" fillId="0" borderId="5" xfId="7" applyNumberFormat="1" applyFont="1" applyFill="1" applyBorder="1" applyAlignment="1" applyProtection="1">
      <alignment horizontal="center" vertical="center"/>
      <protection locked="0"/>
    </xf>
    <xf numFmtId="1" fontId="48" fillId="0" borderId="6" xfId="7" applyNumberFormat="1" applyFont="1" applyFill="1" applyBorder="1" applyAlignment="1" applyProtection="1">
      <alignment horizontal="center"/>
    </xf>
    <xf numFmtId="1" fontId="48" fillId="0" borderId="0" xfId="7" applyNumberFormat="1" applyFont="1" applyFill="1" applyProtection="1">
      <protection locked="0"/>
    </xf>
    <xf numFmtId="0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164" fontId="49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65" fontId="49" fillId="0" borderId="6" xfId="7" applyNumberFormat="1" applyFont="1" applyFill="1" applyBorder="1" applyAlignment="1" applyProtection="1">
      <alignment horizontal="center" vertical="center"/>
      <protection locked="0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6" applyFont="1" applyFill="1" applyBorder="1" applyAlignment="1">
      <alignment horizontal="left"/>
    </xf>
    <xf numFmtId="3" fontId="18" fillId="0" borderId="6" xfId="16" applyNumberFormat="1" applyFont="1" applyFill="1" applyBorder="1" applyAlignment="1">
      <alignment horizontal="center" vertical="center"/>
    </xf>
    <xf numFmtId="165" fontId="18" fillId="0" borderId="6" xfId="16" applyNumberFormat="1" applyFont="1" applyFill="1" applyBorder="1" applyAlignment="1">
      <alignment horizontal="center" vertical="center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164" fontId="12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 applyProtection="1">
      <alignment horizontal="center" vertical="center"/>
    </xf>
    <xf numFmtId="164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65" fontId="12" fillId="0" borderId="6" xfId="7" applyNumberFormat="1" applyFont="1" applyFill="1" applyBorder="1" applyAlignment="1" applyProtection="1">
      <alignment horizontal="center"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3" fontId="18" fillId="2" borderId="6" xfId="5" applyNumberFormat="1" applyFont="1" applyFill="1" applyBorder="1" applyAlignment="1">
      <alignment horizontal="center" vertical="center"/>
    </xf>
    <xf numFmtId="165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164" fontId="12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</xf>
    <xf numFmtId="164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65" fontId="12" fillId="2" borderId="6" xfId="7" applyNumberFormat="1" applyFont="1" applyFill="1" applyBorder="1" applyAlignment="1" applyProtection="1">
      <alignment horizontal="center" vertical="center"/>
      <protection locked="0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3" fontId="18" fillId="0" borderId="6" xfId="5" applyNumberFormat="1" applyFont="1" applyFill="1" applyBorder="1" applyAlignment="1">
      <alignment horizontal="center" vertical="center" wrapText="1"/>
    </xf>
    <xf numFmtId="165" fontId="18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0" fontId="34" fillId="0" borderId="0" xfId="15" applyFont="1" applyFill="1"/>
    <xf numFmtId="0" fontId="44" fillId="0" borderId="0" xfId="15" applyFont="1" applyFill="1"/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52" fillId="0" borderId="1" xfId="7" applyNumberFormat="1" applyFont="1" applyFill="1" applyBorder="1" applyAlignment="1" applyProtection="1">
      <protection locked="0"/>
    </xf>
    <xf numFmtId="1" fontId="52" fillId="2" borderId="1" xfId="7" applyNumberFormat="1" applyFont="1" applyFill="1" applyBorder="1" applyAlignment="1" applyProtection="1">
      <protection locked="0"/>
    </xf>
    <xf numFmtId="1" fontId="54" fillId="0" borderId="0" xfId="7" applyNumberFormat="1" applyFont="1" applyFill="1" applyProtection="1">
      <protection locked="0"/>
    </xf>
    <xf numFmtId="1" fontId="54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7" applyNumberFormat="1" applyFont="1" applyFill="1" applyBorder="1" applyAlignment="1" applyProtection="1">
      <alignment horizontal="center" vertical="center" wrapText="1" shrinkToFit="1"/>
    </xf>
    <xf numFmtId="164" fontId="13" fillId="2" borderId="6" xfId="7" applyNumberFormat="1" applyFont="1" applyFill="1" applyBorder="1" applyAlignment="1" applyProtection="1">
      <alignment horizontal="center" vertical="center"/>
    </xf>
    <xf numFmtId="165" fontId="13" fillId="2" borderId="6" xfId="7" applyNumberFormat="1" applyFont="1" applyFill="1" applyBorder="1" applyAlignment="1" applyProtection="1">
      <alignment horizontal="center" vertical="center"/>
      <protection locked="0"/>
    </xf>
    <xf numFmtId="165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3" fontId="4" fillId="2" borderId="0" xfId="7" applyNumberFormat="1" applyFont="1" applyFill="1" applyBorder="1" applyAlignment="1" applyProtection="1">
      <alignment horizontal="right"/>
      <protection locked="0"/>
    </xf>
    <xf numFmtId="164" fontId="4" fillId="0" borderId="0" xfId="7" applyNumberFormat="1" applyFont="1" applyFill="1" applyBorder="1" applyAlignment="1" applyProtection="1">
      <alignment horizontal="right"/>
      <protection locked="0"/>
    </xf>
    <xf numFmtId="1" fontId="55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52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52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4" fillId="0" borderId="0" xfId="18" applyNumberFormat="1" applyFont="1" applyProtection="1">
      <protection locked="0"/>
    </xf>
    <xf numFmtId="1" fontId="54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4" fillId="0" borderId="6" xfId="18" applyNumberFormat="1" applyFont="1" applyFill="1" applyBorder="1" applyAlignment="1" applyProtection="1">
      <alignment horizontal="center"/>
    </xf>
    <xf numFmtId="1" fontId="54" fillId="2" borderId="6" xfId="18" applyNumberFormat="1" applyFont="1" applyFill="1" applyBorder="1" applyAlignment="1" applyProtection="1">
      <alignment horizontal="center"/>
    </xf>
    <xf numFmtId="1" fontId="54" fillId="2" borderId="0" xfId="18" applyNumberFormat="1" applyFont="1" applyFill="1" applyBorder="1" applyAlignment="1" applyProtection="1">
      <alignment horizontal="center"/>
    </xf>
    <xf numFmtId="1" fontId="54" fillId="0" borderId="0" xfId="18" applyNumberFormat="1" applyFont="1" applyFill="1" applyBorder="1" applyAlignment="1" applyProtection="1">
      <alignment horizontal="center"/>
    </xf>
    <xf numFmtId="0" fontId="13" fillId="0" borderId="6" xfId="18" applyNumberFormat="1" applyFont="1" applyBorder="1" applyAlignment="1" applyProtection="1">
      <alignment horizontal="center" vertical="center" wrapText="1" shrinkToFit="1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1" fontId="1" fillId="0" borderId="0" xfId="18" applyNumberFormat="1" applyFont="1" applyFill="1" applyBorder="1" applyAlignment="1" applyProtection="1">
      <alignment horizontal="left"/>
      <protection locked="0"/>
    </xf>
    <xf numFmtId="0" fontId="1" fillId="0" borderId="0" xfId="9" applyFont="1" applyFill="1" applyAlignment="1">
      <alignment vertical="center" wrapText="1"/>
    </xf>
    <xf numFmtId="1" fontId="47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65" fontId="18" fillId="0" borderId="6" xfId="16" applyNumberFormat="1" applyFont="1" applyFill="1" applyBorder="1" applyAlignment="1">
      <alignment horizontal="center"/>
    </xf>
    <xf numFmtId="3" fontId="18" fillId="0" borderId="6" xfId="5" applyNumberFormat="1" applyFont="1" applyFill="1" applyBorder="1" applyAlignment="1">
      <alignment horizontal="center" vertical="center"/>
    </xf>
    <xf numFmtId="165" fontId="18" fillId="0" borderId="6" xfId="5" applyNumberFormat="1" applyFont="1" applyFill="1" applyBorder="1" applyAlignment="1">
      <alignment horizontal="center"/>
    </xf>
    <xf numFmtId="165" fontId="18" fillId="0" borderId="6" xfId="5" applyNumberFormat="1" applyFont="1" applyFill="1" applyBorder="1" applyAlignment="1">
      <alignment horizontal="center" wrapText="1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" fontId="14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0" fillId="0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8" fillId="0" borderId="6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Fill="1" applyBorder="1" applyAlignment="1" applyProtection="1">
      <alignment horizontal="center" vertical="center"/>
    </xf>
    <xf numFmtId="0" fontId="56" fillId="0" borderId="0" xfId="13" applyFont="1" applyFill="1" applyBorder="1"/>
    <xf numFmtId="0" fontId="57" fillId="0" borderId="6" xfId="13" applyFont="1" applyFill="1" applyBorder="1" applyAlignment="1">
      <alignment horizontal="center" wrapText="1"/>
    </xf>
    <xf numFmtId="1" fontId="57" fillId="0" borderId="6" xfId="13" applyNumberFormat="1" applyFont="1" applyFill="1" applyBorder="1" applyAlignment="1">
      <alignment horizontal="center" wrapText="1"/>
    </xf>
    <xf numFmtId="0" fontId="57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3" applyFont="1" applyFill="1" applyBorder="1" applyAlignment="1">
      <alignment vertical="top"/>
    </xf>
    <xf numFmtId="3" fontId="18" fillId="0" borderId="6" xfId="14" applyNumberFormat="1" applyFont="1" applyFill="1" applyBorder="1" applyAlignment="1">
      <alignment horizontal="center" vertical="center"/>
    </xf>
    <xf numFmtId="0" fontId="34" fillId="0" borderId="6" xfId="13" applyFont="1" applyFill="1" applyBorder="1" applyAlignment="1">
      <alignment horizontal="left" vertical="center"/>
    </xf>
    <xf numFmtId="0" fontId="29" fillId="0" borderId="6" xfId="13" applyFont="1" applyFill="1" applyBorder="1" applyAlignment="1">
      <alignment horizontal="center" vertical="center" wrapText="1"/>
    </xf>
    <xf numFmtId="0" fontId="42" fillId="0" borderId="6" xfId="13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36" fillId="0" borderId="0" xfId="8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30" fillId="0" borderId="0" xfId="13" applyFont="1" applyFill="1" applyAlignment="1">
      <alignment horizontal="center" vertical="top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53" fillId="0" borderId="1" xfId="7" applyNumberFormat="1" applyFont="1" applyFill="1" applyBorder="1" applyAlignment="1" applyProtection="1">
      <alignment horizontal="right"/>
      <protection locked="0"/>
    </xf>
    <xf numFmtId="1" fontId="47" fillId="0" borderId="1" xfId="7" applyNumberFormat="1" applyFont="1" applyFill="1" applyBorder="1" applyAlignment="1" applyProtection="1">
      <alignment horizontal="center"/>
      <protection locked="0"/>
    </xf>
    <xf numFmtId="1" fontId="10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4" fontId="13" fillId="0" borderId="6" xfId="7" applyNumberFormat="1" applyFont="1" applyFill="1" applyBorder="1" applyAlignment="1" applyProtection="1">
      <alignment horizontal="center" vertical="center"/>
    </xf>
    <xf numFmtId="165" fontId="13" fillId="0" borderId="6" xfId="7" applyNumberFormat="1" applyFont="1" applyFill="1" applyBorder="1" applyAlignment="1" applyProtection="1">
      <alignment horizontal="center" vertical="center"/>
      <protection locked="0"/>
    </xf>
    <xf numFmtId="165" fontId="18" fillId="0" borderId="6" xfId="7" applyNumberFormat="1" applyFont="1" applyFill="1" applyBorder="1" applyAlignment="1" applyProtection="1">
      <alignment horizontal="center" vertical="center"/>
      <protection locked="0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3" fontId="18" fillId="0" borderId="6" xfId="17" applyNumberFormat="1" applyFont="1" applyFill="1" applyBorder="1" applyAlignment="1">
      <alignment horizontal="center" vertical="center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8" fillId="0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0" fontId="20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0" fillId="0" borderId="0" xfId="13" applyFont="1" applyFill="1" applyBorder="1" applyAlignment="1">
      <alignment horizontal="center" vertical="center" wrapText="1"/>
    </xf>
    <xf numFmtId="0" fontId="27" fillId="0" borderId="1" xfId="13" applyFont="1" applyFill="1" applyBorder="1" applyAlignment="1">
      <alignment horizontal="center" vertical="top"/>
    </xf>
    <xf numFmtId="0" fontId="26" fillId="0" borderId="6" xfId="13" applyFont="1" applyFill="1" applyBorder="1" applyAlignment="1">
      <alignment horizontal="center" vertical="center" wrapText="1"/>
    </xf>
    <xf numFmtId="0" fontId="37" fillId="0" borderId="6" xfId="13" applyFont="1" applyFill="1" applyBorder="1" applyAlignment="1">
      <alignment horizontal="center" vertical="center" wrapText="1"/>
    </xf>
    <xf numFmtId="49" fontId="44" fillId="0" borderId="6" xfId="13" applyNumberFormat="1" applyFont="1" applyFill="1" applyBorder="1" applyAlignment="1">
      <alignment horizontal="center" vertical="center" wrapText="1"/>
    </xf>
    <xf numFmtId="0" fontId="31" fillId="0" borderId="6" xfId="13" applyFont="1" applyFill="1" applyBorder="1" applyAlignment="1">
      <alignment horizontal="center" vertical="center" wrapText="1"/>
    </xf>
    <xf numFmtId="0" fontId="27" fillId="0" borderId="0" xfId="13" applyFont="1" applyFill="1" applyBorder="1" applyAlignment="1">
      <alignment horizontal="center" vertical="top"/>
    </xf>
    <xf numFmtId="0" fontId="37" fillId="0" borderId="3" xfId="13" applyFont="1" applyFill="1" applyBorder="1" applyAlignment="1">
      <alignment horizontal="center" vertical="center" wrapText="1"/>
    </xf>
    <xf numFmtId="0" fontId="37" fillId="0" borderId="15" xfId="13" applyFont="1" applyFill="1" applyBorder="1" applyAlignment="1">
      <alignment horizontal="center" vertical="center" wrapText="1"/>
    </xf>
    <xf numFmtId="0" fontId="37" fillId="0" borderId="4" xfId="13" applyFont="1" applyFill="1" applyBorder="1" applyAlignment="1">
      <alignment horizontal="center" vertical="center" wrapText="1"/>
    </xf>
    <xf numFmtId="0" fontId="27" fillId="0" borderId="1" xfId="13" applyFont="1" applyFill="1" applyBorder="1" applyAlignment="1">
      <alignment horizontal="right" vertical="top"/>
    </xf>
    <xf numFmtId="0" fontId="26" fillId="0" borderId="2" xfId="13" applyFont="1" applyFill="1" applyBorder="1" applyAlignment="1">
      <alignment horizontal="center" vertical="center" wrapText="1"/>
    </xf>
    <xf numFmtId="0" fontId="26" fillId="0" borderId="7" xfId="13" applyFont="1" applyFill="1" applyBorder="1" applyAlignment="1">
      <alignment horizontal="center" vertical="center" wrapText="1"/>
    </xf>
    <xf numFmtId="0" fontId="26" fillId="0" borderId="5" xfId="13" applyFont="1" applyFill="1" applyBorder="1" applyAlignment="1">
      <alignment horizontal="center" vertical="center" wrapText="1"/>
    </xf>
    <xf numFmtId="0" fontId="44" fillId="0" borderId="6" xfId="13" applyFont="1" applyFill="1" applyBorder="1" applyAlignment="1">
      <alignment horizontal="center" vertical="center" wrapText="1"/>
    </xf>
    <xf numFmtId="0" fontId="50" fillId="0" borderId="0" xfId="13" applyFont="1" applyFill="1" applyBorder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0" fontId="37" fillId="0" borderId="9" xfId="13" applyFont="1" applyFill="1" applyBorder="1" applyAlignment="1">
      <alignment horizontal="center" vertical="center" wrapText="1"/>
    </xf>
    <xf numFmtId="0" fontId="37" fillId="0" borderId="10" xfId="13" applyFont="1" applyFill="1" applyBorder="1" applyAlignment="1">
      <alignment horizontal="center" vertical="center" wrapText="1"/>
    </xf>
    <xf numFmtId="0" fontId="37" fillId="0" borderId="11" xfId="13" applyFont="1" applyFill="1" applyBorder="1" applyAlignment="1">
      <alignment horizontal="center" vertical="center" wrapText="1"/>
    </xf>
    <xf numFmtId="0" fontId="37" fillId="0" borderId="13" xfId="13" applyFont="1" applyFill="1" applyBorder="1" applyAlignment="1">
      <alignment horizontal="center" vertical="center" wrapText="1"/>
    </xf>
    <xf numFmtId="0" fontId="37" fillId="0" borderId="0" xfId="13" applyFont="1" applyFill="1" applyBorder="1" applyAlignment="1">
      <alignment horizontal="center" vertical="center" wrapText="1"/>
    </xf>
    <xf numFmtId="0" fontId="37" fillId="0" borderId="14" xfId="13" applyFont="1" applyFill="1" applyBorder="1" applyAlignment="1">
      <alignment horizontal="center" vertical="center" wrapText="1"/>
    </xf>
    <xf numFmtId="0" fontId="37" fillId="0" borderId="8" xfId="13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2" xfId="13" applyFont="1" applyFill="1" applyBorder="1" applyAlignment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32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20" fillId="0" borderId="0" xfId="8" applyFont="1" applyFill="1" applyAlignment="1">
      <alignment horizontal="center" vertical="top" wrapText="1"/>
    </xf>
    <xf numFmtId="0" fontId="60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1" fillId="0" borderId="10" xfId="18" applyNumberFormat="1" applyFont="1" applyFill="1" applyBorder="1" applyAlignment="1" applyProtection="1">
      <alignment horizontal="left"/>
      <protection locked="0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</cellXfs>
  <cellStyles count="19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A3" sqref="A3:A4"/>
    </sheetView>
  </sheetViews>
  <sheetFormatPr defaultColWidth="8" defaultRowHeight="12.75" x14ac:dyDescent="0.2"/>
  <cols>
    <col min="1" max="1" width="61.28515625" style="4" customWidth="1"/>
    <col min="2" max="3" width="24.42578125" style="30" customWidth="1"/>
    <col min="4" max="5" width="11.5703125" style="4" customWidth="1"/>
    <col min="6" max="16384" width="8" style="4"/>
  </cols>
  <sheetData>
    <row r="1" spans="1:11" ht="78" customHeight="1" x14ac:dyDescent="0.2">
      <c r="A1" s="251" t="s">
        <v>108</v>
      </c>
      <c r="B1" s="251"/>
      <c r="C1" s="251"/>
      <c r="D1" s="251"/>
      <c r="E1" s="251"/>
    </row>
    <row r="2" spans="1:11" ht="17.25" customHeight="1" x14ac:dyDescent="0.2">
      <c r="A2" s="251"/>
      <c r="B2" s="251"/>
      <c r="C2" s="251"/>
      <c r="D2" s="251"/>
      <c r="E2" s="251"/>
    </row>
    <row r="3" spans="1:11" s="5" customFormat="1" ht="23.25" customHeight="1" x14ac:dyDescent="0.25">
      <c r="A3" s="256" t="s">
        <v>0</v>
      </c>
      <c r="B3" s="252" t="s">
        <v>46</v>
      </c>
      <c r="C3" s="252" t="s">
        <v>48</v>
      </c>
      <c r="D3" s="254" t="s">
        <v>3</v>
      </c>
      <c r="E3" s="255"/>
    </row>
    <row r="4" spans="1:11" s="5" customFormat="1" ht="27.75" customHeight="1" x14ac:dyDescent="0.25">
      <c r="A4" s="257"/>
      <c r="B4" s="253"/>
      <c r="C4" s="253"/>
      <c r="D4" s="6" t="s">
        <v>4</v>
      </c>
      <c r="E4" s="7" t="s">
        <v>5</v>
      </c>
    </row>
    <row r="5" spans="1:11" s="10" customFormat="1" ht="15.75" customHeight="1" x14ac:dyDescent="0.25">
      <c r="A5" s="8" t="s">
        <v>10</v>
      </c>
      <c r="B5" s="9">
        <v>1</v>
      </c>
      <c r="C5" s="9">
        <v>2</v>
      </c>
      <c r="D5" s="9">
        <v>3</v>
      </c>
      <c r="E5" s="9">
        <v>4</v>
      </c>
    </row>
    <row r="6" spans="1:11" s="10" customFormat="1" ht="31.5" customHeight="1" x14ac:dyDescent="0.25">
      <c r="A6" s="11" t="s">
        <v>37</v>
      </c>
      <c r="B6" s="12">
        <v>502.4</v>
      </c>
      <c r="C6" s="12">
        <v>357.1</v>
      </c>
      <c r="D6" s="13">
        <v>71.078821656050962</v>
      </c>
      <c r="E6" s="14">
        <v>-145.29999999999995</v>
      </c>
      <c r="K6" s="17"/>
    </row>
    <row r="7" spans="1:11" s="5" customFormat="1" ht="31.5" customHeight="1" x14ac:dyDescent="0.25">
      <c r="A7" s="11" t="s">
        <v>38</v>
      </c>
      <c r="B7" s="12">
        <v>332.2</v>
      </c>
      <c r="C7" s="12">
        <v>249</v>
      </c>
      <c r="D7" s="13">
        <v>74.954846478025289</v>
      </c>
      <c r="E7" s="14">
        <v>-83.199999999999989</v>
      </c>
      <c r="K7" s="17"/>
    </row>
    <row r="8" spans="1:11" s="5" customFormat="1" ht="45" customHeight="1" x14ac:dyDescent="0.25">
      <c r="A8" s="19" t="s">
        <v>6</v>
      </c>
      <c r="B8" s="12">
        <v>160.5</v>
      </c>
      <c r="C8" s="12">
        <v>58.3</v>
      </c>
      <c r="D8" s="13">
        <v>36.323987538940813</v>
      </c>
      <c r="E8" s="14">
        <v>-102.2</v>
      </c>
      <c r="K8" s="17"/>
    </row>
    <row r="9" spans="1:11" s="5" customFormat="1" ht="35.25" customHeight="1" x14ac:dyDescent="0.25">
      <c r="A9" s="20" t="s">
        <v>39</v>
      </c>
      <c r="B9" s="21">
        <v>47</v>
      </c>
      <c r="C9" s="22">
        <v>14.4</v>
      </c>
      <c r="D9" s="13">
        <v>30.638297872340424</v>
      </c>
      <c r="E9" s="14">
        <v>-32.6</v>
      </c>
      <c r="K9" s="17"/>
    </row>
    <row r="10" spans="1:11" s="5" customFormat="1" ht="45.75" customHeight="1" x14ac:dyDescent="0.25">
      <c r="A10" s="20" t="s">
        <v>40</v>
      </c>
      <c r="B10" s="22">
        <v>73.099999999999994</v>
      </c>
      <c r="C10" s="22">
        <v>16.3</v>
      </c>
      <c r="D10" s="13">
        <v>22.298221614227089</v>
      </c>
      <c r="E10" s="14">
        <v>-56.8</v>
      </c>
      <c r="K10" s="17"/>
    </row>
    <row r="11" spans="1:11" s="5" customFormat="1" ht="55.5" customHeight="1" x14ac:dyDescent="0.25">
      <c r="A11" s="20" t="s">
        <v>41</v>
      </c>
      <c r="B11" s="12">
        <v>318.10000000000002</v>
      </c>
      <c r="C11" s="12">
        <v>214</v>
      </c>
      <c r="D11" s="13">
        <v>67.274441999371263</v>
      </c>
      <c r="E11" s="14">
        <v>-104.10000000000002</v>
      </c>
      <c r="K11" s="17"/>
    </row>
    <row r="12" spans="1:11" s="5" customFormat="1" ht="12.75" customHeight="1" x14ac:dyDescent="0.25">
      <c r="A12" s="258" t="s">
        <v>42</v>
      </c>
      <c r="B12" s="259"/>
      <c r="C12" s="259"/>
      <c r="D12" s="259"/>
      <c r="E12" s="259"/>
      <c r="K12" s="17"/>
    </row>
    <row r="13" spans="1:11" s="5" customFormat="1" ht="15" customHeight="1" x14ac:dyDescent="0.25">
      <c r="A13" s="260"/>
      <c r="B13" s="261"/>
      <c r="C13" s="261"/>
      <c r="D13" s="261"/>
      <c r="E13" s="261"/>
      <c r="K13" s="17"/>
    </row>
    <row r="14" spans="1:11" s="5" customFormat="1" ht="24" customHeight="1" x14ac:dyDescent="0.25">
      <c r="A14" s="256" t="s">
        <v>0</v>
      </c>
      <c r="B14" s="262" t="s">
        <v>84</v>
      </c>
      <c r="C14" s="262" t="s">
        <v>85</v>
      </c>
      <c r="D14" s="254" t="s">
        <v>3</v>
      </c>
      <c r="E14" s="255"/>
      <c r="K14" s="17"/>
    </row>
    <row r="15" spans="1:11" ht="35.25" customHeight="1" x14ac:dyDescent="0.2">
      <c r="A15" s="257"/>
      <c r="B15" s="262"/>
      <c r="C15" s="262"/>
      <c r="D15" s="6" t="s">
        <v>4</v>
      </c>
      <c r="E15" s="7" t="s">
        <v>8</v>
      </c>
      <c r="K15" s="17"/>
    </row>
    <row r="16" spans="1:11" ht="24" customHeight="1" x14ac:dyDescent="0.2">
      <c r="A16" s="11" t="s">
        <v>37</v>
      </c>
      <c r="B16" s="23">
        <v>198.5</v>
      </c>
      <c r="C16" s="23">
        <v>177.5</v>
      </c>
      <c r="D16" s="24">
        <v>89.4</v>
      </c>
      <c r="E16" s="25">
        <v>-21</v>
      </c>
      <c r="K16" s="17"/>
    </row>
    <row r="17" spans="1:11" ht="25.5" customHeight="1" x14ac:dyDescent="0.2">
      <c r="A17" s="1" t="s">
        <v>38</v>
      </c>
      <c r="B17" s="2">
        <v>88.5</v>
      </c>
      <c r="C17" s="2">
        <v>86.3</v>
      </c>
      <c r="D17" s="24">
        <v>97.5</v>
      </c>
      <c r="E17" s="25">
        <v>-2.2000000000000028</v>
      </c>
      <c r="K17" s="17"/>
    </row>
    <row r="18" spans="1:11" ht="33.75" customHeight="1" x14ac:dyDescent="0.2">
      <c r="A18" s="1" t="s">
        <v>7</v>
      </c>
      <c r="B18" s="2">
        <v>76.400000000000006</v>
      </c>
      <c r="C18" s="2">
        <v>76.599999999999994</v>
      </c>
      <c r="D18" s="24">
        <v>100.3</v>
      </c>
      <c r="E18" s="24">
        <v>0.19999999999998863</v>
      </c>
      <c r="K18" s="17"/>
    </row>
    <row r="19" spans="1:11" x14ac:dyDescent="0.2">
      <c r="C19" s="3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3"/>
  <sheetViews>
    <sheetView view="pageBreakPreview" zoomScale="90" zoomScaleNormal="85" zoomScaleSheetLayoutView="90" workbookViewId="0">
      <selection activeCell="D11" sqref="D11"/>
    </sheetView>
  </sheetViews>
  <sheetFormatPr defaultRowHeight="15.75" x14ac:dyDescent="0.25"/>
  <cols>
    <col min="1" max="1" width="18.7109375" style="126" customWidth="1"/>
    <col min="2" max="3" width="10.7109375" style="126" customWidth="1"/>
    <col min="4" max="4" width="7.7109375" style="126" customWidth="1"/>
    <col min="5" max="6" width="10.140625" style="111" customWidth="1"/>
    <col min="7" max="7" width="7.140625" style="127" customWidth="1"/>
    <col min="8" max="9" width="10.7109375" style="111" customWidth="1"/>
    <col min="10" max="10" width="7.140625" style="127" customWidth="1"/>
    <col min="11" max="11" width="8.140625" style="111" customWidth="1"/>
    <col min="12" max="12" width="7.5703125" style="111" customWidth="1"/>
    <col min="13" max="13" width="7" style="127" customWidth="1"/>
    <col min="14" max="15" width="9.5703125" style="127" customWidth="1"/>
    <col min="16" max="16" width="6.28515625" style="127" customWidth="1"/>
    <col min="17" max="18" width="9.28515625" style="111" customWidth="1"/>
    <col min="19" max="19" width="6.42578125" style="127" customWidth="1"/>
    <col min="20" max="21" width="9.28515625" style="111" customWidth="1"/>
    <col min="22" max="22" width="6.42578125" style="127" customWidth="1"/>
    <col min="23" max="23" width="9.140625" style="111" customWidth="1"/>
    <col min="24" max="24" width="9.5703125" style="111" customWidth="1"/>
    <col min="25" max="25" width="6.42578125" style="127" customWidth="1"/>
    <col min="26" max="26" width="8.5703125" style="111" customWidth="1"/>
    <col min="27" max="27" width="9.5703125" style="122" customWidth="1"/>
    <col min="28" max="28" width="6.7109375" style="127" customWidth="1"/>
    <col min="29" max="31" width="9.140625" style="111"/>
    <col min="32" max="32" width="10.85546875" style="111" bestFit="1" customWidth="1"/>
    <col min="33" max="253" width="9.140625" style="111"/>
    <col min="254" max="254" width="18.7109375" style="111" customWidth="1"/>
    <col min="255" max="256" width="9.42578125" style="111" customWidth="1"/>
    <col min="257" max="257" width="7.7109375" style="111" customWidth="1"/>
    <col min="258" max="258" width="9.28515625" style="111" customWidth="1"/>
    <col min="259" max="259" width="9.85546875" style="111" customWidth="1"/>
    <col min="260" max="260" width="7.140625" style="111" customWidth="1"/>
    <col min="261" max="261" width="8.5703125" style="111" customWidth="1"/>
    <col min="262" max="262" width="8.85546875" style="111" customWidth="1"/>
    <col min="263" max="263" width="7.140625" style="111" customWidth="1"/>
    <col min="264" max="264" width="9" style="111" customWidth="1"/>
    <col min="265" max="265" width="8.7109375" style="111" customWidth="1"/>
    <col min="266" max="266" width="6.5703125" style="111" customWidth="1"/>
    <col min="267" max="267" width="8.140625" style="111" customWidth="1"/>
    <col min="268" max="268" width="7.5703125" style="111" customWidth="1"/>
    <col min="269" max="269" width="7" style="111" customWidth="1"/>
    <col min="270" max="271" width="8.7109375" style="111" customWidth="1"/>
    <col min="272" max="272" width="7.28515625" style="111" customWidth="1"/>
    <col min="273" max="273" width="8.140625" style="111" customWidth="1"/>
    <col min="274" max="274" width="8.7109375" style="111" customWidth="1"/>
    <col min="275" max="275" width="6.42578125" style="111" customWidth="1"/>
    <col min="276" max="277" width="9.28515625" style="111" customWidth="1"/>
    <col min="278" max="278" width="6.42578125" style="111" customWidth="1"/>
    <col min="279" max="280" width="9.5703125" style="111" customWidth="1"/>
    <col min="281" max="281" width="6.42578125" style="111" customWidth="1"/>
    <col min="282" max="283" width="9.5703125" style="111" customWidth="1"/>
    <col min="284" max="284" width="6.7109375" style="111" customWidth="1"/>
    <col min="285" max="287" width="9.140625" style="111"/>
    <col min="288" max="288" width="10.85546875" style="111" bestFit="1" customWidth="1"/>
    <col min="289" max="509" width="9.140625" style="111"/>
    <col min="510" max="510" width="18.7109375" style="111" customWidth="1"/>
    <col min="511" max="512" width="9.42578125" style="111" customWidth="1"/>
    <col min="513" max="513" width="7.7109375" style="111" customWidth="1"/>
    <col min="514" max="514" width="9.28515625" style="111" customWidth="1"/>
    <col min="515" max="515" width="9.85546875" style="111" customWidth="1"/>
    <col min="516" max="516" width="7.140625" style="111" customWidth="1"/>
    <col min="517" max="517" width="8.5703125" style="111" customWidth="1"/>
    <col min="518" max="518" width="8.85546875" style="111" customWidth="1"/>
    <col min="519" max="519" width="7.140625" style="111" customWidth="1"/>
    <col min="520" max="520" width="9" style="111" customWidth="1"/>
    <col min="521" max="521" width="8.7109375" style="111" customWidth="1"/>
    <col min="522" max="522" width="6.5703125" style="111" customWidth="1"/>
    <col min="523" max="523" width="8.140625" style="111" customWidth="1"/>
    <col min="524" max="524" width="7.5703125" style="111" customWidth="1"/>
    <col min="525" max="525" width="7" style="111" customWidth="1"/>
    <col min="526" max="527" width="8.7109375" style="111" customWidth="1"/>
    <col min="528" max="528" width="7.28515625" style="111" customWidth="1"/>
    <col min="529" max="529" width="8.140625" style="111" customWidth="1"/>
    <col min="530" max="530" width="8.7109375" style="111" customWidth="1"/>
    <col min="531" max="531" width="6.42578125" style="111" customWidth="1"/>
    <col min="532" max="533" width="9.28515625" style="111" customWidth="1"/>
    <col min="534" max="534" width="6.42578125" style="111" customWidth="1"/>
    <col min="535" max="536" width="9.5703125" style="111" customWidth="1"/>
    <col min="537" max="537" width="6.42578125" style="111" customWidth="1"/>
    <col min="538" max="539" width="9.5703125" style="111" customWidth="1"/>
    <col min="540" max="540" width="6.7109375" style="111" customWidth="1"/>
    <col min="541" max="543" width="9.140625" style="111"/>
    <col min="544" max="544" width="10.85546875" style="111" bestFit="1" customWidth="1"/>
    <col min="545" max="765" width="9.140625" style="111"/>
    <col min="766" max="766" width="18.7109375" style="111" customWidth="1"/>
    <col min="767" max="768" width="9.42578125" style="111" customWidth="1"/>
    <col min="769" max="769" width="7.7109375" style="111" customWidth="1"/>
    <col min="770" max="770" width="9.28515625" style="111" customWidth="1"/>
    <col min="771" max="771" width="9.85546875" style="111" customWidth="1"/>
    <col min="772" max="772" width="7.140625" style="111" customWidth="1"/>
    <col min="773" max="773" width="8.5703125" style="111" customWidth="1"/>
    <col min="774" max="774" width="8.85546875" style="111" customWidth="1"/>
    <col min="775" max="775" width="7.140625" style="111" customWidth="1"/>
    <col min="776" max="776" width="9" style="111" customWidth="1"/>
    <col min="777" max="777" width="8.7109375" style="111" customWidth="1"/>
    <col min="778" max="778" width="6.5703125" style="111" customWidth="1"/>
    <col min="779" max="779" width="8.140625" style="111" customWidth="1"/>
    <col min="780" max="780" width="7.5703125" style="111" customWidth="1"/>
    <col min="781" max="781" width="7" style="111" customWidth="1"/>
    <col min="782" max="783" width="8.7109375" style="111" customWidth="1"/>
    <col min="784" max="784" width="7.28515625" style="111" customWidth="1"/>
    <col min="785" max="785" width="8.140625" style="111" customWidth="1"/>
    <col min="786" max="786" width="8.7109375" style="111" customWidth="1"/>
    <col min="787" max="787" width="6.42578125" style="111" customWidth="1"/>
    <col min="788" max="789" width="9.28515625" style="111" customWidth="1"/>
    <col min="790" max="790" width="6.42578125" style="111" customWidth="1"/>
    <col min="791" max="792" width="9.5703125" style="111" customWidth="1"/>
    <col min="793" max="793" width="6.42578125" style="111" customWidth="1"/>
    <col min="794" max="795" width="9.5703125" style="111" customWidth="1"/>
    <col min="796" max="796" width="6.7109375" style="111" customWidth="1"/>
    <col min="797" max="799" width="9.140625" style="111"/>
    <col min="800" max="800" width="10.85546875" style="111" bestFit="1" customWidth="1"/>
    <col min="801" max="1021" width="9.140625" style="111"/>
    <col min="1022" max="1022" width="18.7109375" style="111" customWidth="1"/>
    <col min="1023" max="1024" width="9.42578125" style="111" customWidth="1"/>
    <col min="1025" max="1025" width="7.7109375" style="111" customWidth="1"/>
    <col min="1026" max="1026" width="9.28515625" style="111" customWidth="1"/>
    <col min="1027" max="1027" width="9.85546875" style="111" customWidth="1"/>
    <col min="1028" max="1028" width="7.140625" style="111" customWidth="1"/>
    <col min="1029" max="1029" width="8.5703125" style="111" customWidth="1"/>
    <col min="1030" max="1030" width="8.85546875" style="111" customWidth="1"/>
    <col min="1031" max="1031" width="7.140625" style="111" customWidth="1"/>
    <col min="1032" max="1032" width="9" style="111" customWidth="1"/>
    <col min="1033" max="1033" width="8.7109375" style="111" customWidth="1"/>
    <col min="1034" max="1034" width="6.5703125" style="111" customWidth="1"/>
    <col min="1035" max="1035" width="8.140625" style="111" customWidth="1"/>
    <col min="1036" max="1036" width="7.5703125" style="111" customWidth="1"/>
    <col min="1037" max="1037" width="7" style="111" customWidth="1"/>
    <col min="1038" max="1039" width="8.7109375" style="111" customWidth="1"/>
    <col min="1040" max="1040" width="7.28515625" style="111" customWidth="1"/>
    <col min="1041" max="1041" width="8.140625" style="111" customWidth="1"/>
    <col min="1042" max="1042" width="8.7109375" style="111" customWidth="1"/>
    <col min="1043" max="1043" width="6.42578125" style="111" customWidth="1"/>
    <col min="1044" max="1045" width="9.28515625" style="111" customWidth="1"/>
    <col min="1046" max="1046" width="6.42578125" style="111" customWidth="1"/>
    <col min="1047" max="1048" width="9.5703125" style="111" customWidth="1"/>
    <col min="1049" max="1049" width="6.42578125" style="111" customWidth="1"/>
    <col min="1050" max="1051" width="9.5703125" style="111" customWidth="1"/>
    <col min="1052" max="1052" width="6.7109375" style="111" customWidth="1"/>
    <col min="1053" max="1055" width="9.140625" style="111"/>
    <col min="1056" max="1056" width="10.85546875" style="111" bestFit="1" customWidth="1"/>
    <col min="1057" max="1277" width="9.140625" style="111"/>
    <col min="1278" max="1278" width="18.7109375" style="111" customWidth="1"/>
    <col min="1279" max="1280" width="9.42578125" style="111" customWidth="1"/>
    <col min="1281" max="1281" width="7.7109375" style="111" customWidth="1"/>
    <col min="1282" max="1282" width="9.28515625" style="111" customWidth="1"/>
    <col min="1283" max="1283" width="9.85546875" style="111" customWidth="1"/>
    <col min="1284" max="1284" width="7.140625" style="111" customWidth="1"/>
    <col min="1285" max="1285" width="8.5703125" style="111" customWidth="1"/>
    <col min="1286" max="1286" width="8.85546875" style="111" customWidth="1"/>
    <col min="1287" max="1287" width="7.140625" style="111" customWidth="1"/>
    <col min="1288" max="1288" width="9" style="111" customWidth="1"/>
    <col min="1289" max="1289" width="8.7109375" style="111" customWidth="1"/>
    <col min="1290" max="1290" width="6.5703125" style="111" customWidth="1"/>
    <col min="1291" max="1291" width="8.140625" style="111" customWidth="1"/>
    <col min="1292" max="1292" width="7.5703125" style="111" customWidth="1"/>
    <col min="1293" max="1293" width="7" style="111" customWidth="1"/>
    <col min="1294" max="1295" width="8.7109375" style="111" customWidth="1"/>
    <col min="1296" max="1296" width="7.28515625" style="111" customWidth="1"/>
    <col min="1297" max="1297" width="8.140625" style="111" customWidth="1"/>
    <col min="1298" max="1298" width="8.7109375" style="111" customWidth="1"/>
    <col min="1299" max="1299" width="6.42578125" style="111" customWidth="1"/>
    <col min="1300" max="1301" width="9.28515625" style="111" customWidth="1"/>
    <col min="1302" max="1302" width="6.42578125" style="111" customWidth="1"/>
    <col min="1303" max="1304" width="9.5703125" style="111" customWidth="1"/>
    <col min="1305" max="1305" width="6.42578125" style="111" customWidth="1"/>
    <col min="1306" max="1307" width="9.5703125" style="111" customWidth="1"/>
    <col min="1308" max="1308" width="6.7109375" style="111" customWidth="1"/>
    <col min="1309" max="1311" width="9.140625" style="111"/>
    <col min="1312" max="1312" width="10.85546875" style="111" bestFit="1" customWidth="1"/>
    <col min="1313" max="1533" width="9.140625" style="111"/>
    <col min="1534" max="1534" width="18.7109375" style="111" customWidth="1"/>
    <col min="1535" max="1536" width="9.42578125" style="111" customWidth="1"/>
    <col min="1537" max="1537" width="7.7109375" style="111" customWidth="1"/>
    <col min="1538" max="1538" width="9.28515625" style="111" customWidth="1"/>
    <col min="1539" max="1539" width="9.85546875" style="111" customWidth="1"/>
    <col min="1540" max="1540" width="7.140625" style="111" customWidth="1"/>
    <col min="1541" max="1541" width="8.5703125" style="111" customWidth="1"/>
    <col min="1542" max="1542" width="8.85546875" style="111" customWidth="1"/>
    <col min="1543" max="1543" width="7.140625" style="111" customWidth="1"/>
    <col min="1544" max="1544" width="9" style="111" customWidth="1"/>
    <col min="1545" max="1545" width="8.7109375" style="111" customWidth="1"/>
    <col min="1546" max="1546" width="6.5703125" style="111" customWidth="1"/>
    <col min="1547" max="1547" width="8.140625" style="111" customWidth="1"/>
    <col min="1548" max="1548" width="7.5703125" style="111" customWidth="1"/>
    <col min="1549" max="1549" width="7" style="111" customWidth="1"/>
    <col min="1550" max="1551" width="8.7109375" style="111" customWidth="1"/>
    <col min="1552" max="1552" width="7.28515625" style="111" customWidth="1"/>
    <col min="1553" max="1553" width="8.140625" style="111" customWidth="1"/>
    <col min="1554" max="1554" width="8.7109375" style="111" customWidth="1"/>
    <col min="1555" max="1555" width="6.42578125" style="111" customWidth="1"/>
    <col min="1556" max="1557" width="9.28515625" style="111" customWidth="1"/>
    <col min="1558" max="1558" width="6.42578125" style="111" customWidth="1"/>
    <col min="1559" max="1560" width="9.5703125" style="111" customWidth="1"/>
    <col min="1561" max="1561" width="6.42578125" style="111" customWidth="1"/>
    <col min="1562" max="1563" width="9.5703125" style="111" customWidth="1"/>
    <col min="1564" max="1564" width="6.7109375" style="111" customWidth="1"/>
    <col min="1565" max="1567" width="9.140625" style="111"/>
    <col min="1568" max="1568" width="10.85546875" style="111" bestFit="1" customWidth="1"/>
    <col min="1569" max="1789" width="9.140625" style="111"/>
    <col min="1790" max="1790" width="18.7109375" style="111" customWidth="1"/>
    <col min="1791" max="1792" width="9.42578125" style="111" customWidth="1"/>
    <col min="1793" max="1793" width="7.7109375" style="111" customWidth="1"/>
    <col min="1794" max="1794" width="9.28515625" style="111" customWidth="1"/>
    <col min="1795" max="1795" width="9.85546875" style="111" customWidth="1"/>
    <col min="1796" max="1796" width="7.140625" style="111" customWidth="1"/>
    <col min="1797" max="1797" width="8.5703125" style="111" customWidth="1"/>
    <col min="1798" max="1798" width="8.85546875" style="111" customWidth="1"/>
    <col min="1799" max="1799" width="7.140625" style="111" customWidth="1"/>
    <col min="1800" max="1800" width="9" style="111" customWidth="1"/>
    <col min="1801" max="1801" width="8.7109375" style="111" customWidth="1"/>
    <col min="1802" max="1802" width="6.5703125" style="111" customWidth="1"/>
    <col min="1803" max="1803" width="8.140625" style="111" customWidth="1"/>
    <col min="1804" max="1804" width="7.5703125" style="111" customWidth="1"/>
    <col min="1805" max="1805" width="7" style="111" customWidth="1"/>
    <col min="1806" max="1807" width="8.7109375" style="111" customWidth="1"/>
    <col min="1808" max="1808" width="7.28515625" style="111" customWidth="1"/>
    <col min="1809" max="1809" width="8.140625" style="111" customWidth="1"/>
    <col min="1810" max="1810" width="8.7109375" style="111" customWidth="1"/>
    <col min="1811" max="1811" width="6.42578125" style="111" customWidth="1"/>
    <col min="1812" max="1813" width="9.28515625" style="111" customWidth="1"/>
    <col min="1814" max="1814" width="6.42578125" style="111" customWidth="1"/>
    <col min="1815" max="1816" width="9.5703125" style="111" customWidth="1"/>
    <col min="1817" max="1817" width="6.42578125" style="111" customWidth="1"/>
    <col min="1818" max="1819" width="9.5703125" style="111" customWidth="1"/>
    <col min="1820" max="1820" width="6.7109375" style="111" customWidth="1"/>
    <col min="1821" max="1823" width="9.140625" style="111"/>
    <col min="1824" max="1824" width="10.85546875" style="111" bestFit="1" customWidth="1"/>
    <col min="1825" max="2045" width="9.140625" style="111"/>
    <col min="2046" max="2046" width="18.7109375" style="111" customWidth="1"/>
    <col min="2047" max="2048" width="9.42578125" style="111" customWidth="1"/>
    <col min="2049" max="2049" width="7.7109375" style="111" customWidth="1"/>
    <col min="2050" max="2050" width="9.28515625" style="111" customWidth="1"/>
    <col min="2051" max="2051" width="9.85546875" style="111" customWidth="1"/>
    <col min="2052" max="2052" width="7.140625" style="111" customWidth="1"/>
    <col min="2053" max="2053" width="8.5703125" style="111" customWidth="1"/>
    <col min="2054" max="2054" width="8.85546875" style="111" customWidth="1"/>
    <col min="2055" max="2055" width="7.140625" style="111" customWidth="1"/>
    <col min="2056" max="2056" width="9" style="111" customWidth="1"/>
    <col min="2057" max="2057" width="8.7109375" style="111" customWidth="1"/>
    <col min="2058" max="2058" width="6.5703125" style="111" customWidth="1"/>
    <col min="2059" max="2059" width="8.140625" style="111" customWidth="1"/>
    <col min="2060" max="2060" width="7.5703125" style="111" customWidth="1"/>
    <col min="2061" max="2061" width="7" style="111" customWidth="1"/>
    <col min="2062" max="2063" width="8.7109375" style="111" customWidth="1"/>
    <col min="2064" max="2064" width="7.28515625" style="111" customWidth="1"/>
    <col min="2065" max="2065" width="8.140625" style="111" customWidth="1"/>
    <col min="2066" max="2066" width="8.7109375" style="111" customWidth="1"/>
    <col min="2067" max="2067" width="6.42578125" style="111" customWidth="1"/>
    <col min="2068" max="2069" width="9.28515625" style="111" customWidth="1"/>
    <col min="2070" max="2070" width="6.42578125" style="111" customWidth="1"/>
    <col min="2071" max="2072" width="9.5703125" style="111" customWidth="1"/>
    <col min="2073" max="2073" width="6.42578125" style="111" customWidth="1"/>
    <col min="2074" max="2075" width="9.5703125" style="111" customWidth="1"/>
    <col min="2076" max="2076" width="6.7109375" style="111" customWidth="1"/>
    <col min="2077" max="2079" width="9.140625" style="111"/>
    <col min="2080" max="2080" width="10.85546875" style="111" bestFit="1" customWidth="1"/>
    <col min="2081" max="2301" width="9.140625" style="111"/>
    <col min="2302" max="2302" width="18.7109375" style="111" customWidth="1"/>
    <col min="2303" max="2304" width="9.42578125" style="111" customWidth="1"/>
    <col min="2305" max="2305" width="7.7109375" style="111" customWidth="1"/>
    <col min="2306" max="2306" width="9.28515625" style="111" customWidth="1"/>
    <col min="2307" max="2307" width="9.85546875" style="111" customWidth="1"/>
    <col min="2308" max="2308" width="7.140625" style="111" customWidth="1"/>
    <col min="2309" max="2309" width="8.5703125" style="111" customWidth="1"/>
    <col min="2310" max="2310" width="8.85546875" style="111" customWidth="1"/>
    <col min="2311" max="2311" width="7.140625" style="111" customWidth="1"/>
    <col min="2312" max="2312" width="9" style="111" customWidth="1"/>
    <col min="2313" max="2313" width="8.7109375" style="111" customWidth="1"/>
    <col min="2314" max="2314" width="6.5703125" style="111" customWidth="1"/>
    <col min="2315" max="2315" width="8.140625" style="111" customWidth="1"/>
    <col min="2316" max="2316" width="7.5703125" style="111" customWidth="1"/>
    <col min="2317" max="2317" width="7" style="111" customWidth="1"/>
    <col min="2318" max="2319" width="8.7109375" style="111" customWidth="1"/>
    <col min="2320" max="2320" width="7.28515625" style="111" customWidth="1"/>
    <col min="2321" max="2321" width="8.140625" style="111" customWidth="1"/>
    <col min="2322" max="2322" width="8.7109375" style="111" customWidth="1"/>
    <col min="2323" max="2323" width="6.42578125" style="111" customWidth="1"/>
    <col min="2324" max="2325" width="9.28515625" style="111" customWidth="1"/>
    <col min="2326" max="2326" width="6.42578125" style="111" customWidth="1"/>
    <col min="2327" max="2328" width="9.5703125" style="111" customWidth="1"/>
    <col min="2329" max="2329" width="6.42578125" style="111" customWidth="1"/>
    <col min="2330" max="2331" width="9.5703125" style="111" customWidth="1"/>
    <col min="2332" max="2332" width="6.7109375" style="111" customWidth="1"/>
    <col min="2333" max="2335" width="9.140625" style="111"/>
    <col min="2336" max="2336" width="10.85546875" style="111" bestFit="1" customWidth="1"/>
    <col min="2337" max="2557" width="9.140625" style="111"/>
    <col min="2558" max="2558" width="18.7109375" style="111" customWidth="1"/>
    <col min="2559" max="2560" width="9.42578125" style="111" customWidth="1"/>
    <col min="2561" max="2561" width="7.7109375" style="111" customWidth="1"/>
    <col min="2562" max="2562" width="9.28515625" style="111" customWidth="1"/>
    <col min="2563" max="2563" width="9.85546875" style="111" customWidth="1"/>
    <col min="2564" max="2564" width="7.140625" style="111" customWidth="1"/>
    <col min="2565" max="2565" width="8.5703125" style="111" customWidth="1"/>
    <col min="2566" max="2566" width="8.85546875" style="111" customWidth="1"/>
    <col min="2567" max="2567" width="7.140625" style="111" customWidth="1"/>
    <col min="2568" max="2568" width="9" style="111" customWidth="1"/>
    <col min="2569" max="2569" width="8.7109375" style="111" customWidth="1"/>
    <col min="2570" max="2570" width="6.5703125" style="111" customWidth="1"/>
    <col min="2571" max="2571" width="8.140625" style="111" customWidth="1"/>
    <col min="2572" max="2572" width="7.5703125" style="111" customWidth="1"/>
    <col min="2573" max="2573" width="7" style="111" customWidth="1"/>
    <col min="2574" max="2575" width="8.7109375" style="111" customWidth="1"/>
    <col min="2576" max="2576" width="7.28515625" style="111" customWidth="1"/>
    <col min="2577" max="2577" width="8.140625" style="111" customWidth="1"/>
    <col min="2578" max="2578" width="8.7109375" style="111" customWidth="1"/>
    <col min="2579" max="2579" width="6.42578125" style="111" customWidth="1"/>
    <col min="2580" max="2581" width="9.28515625" style="111" customWidth="1"/>
    <col min="2582" max="2582" width="6.42578125" style="111" customWidth="1"/>
    <col min="2583" max="2584" width="9.5703125" style="111" customWidth="1"/>
    <col min="2585" max="2585" width="6.42578125" style="111" customWidth="1"/>
    <col min="2586" max="2587" width="9.5703125" style="111" customWidth="1"/>
    <col min="2588" max="2588" width="6.7109375" style="111" customWidth="1"/>
    <col min="2589" max="2591" width="9.140625" style="111"/>
    <col min="2592" max="2592" width="10.85546875" style="111" bestFit="1" customWidth="1"/>
    <col min="2593" max="2813" width="9.140625" style="111"/>
    <col min="2814" max="2814" width="18.7109375" style="111" customWidth="1"/>
    <col min="2815" max="2816" width="9.42578125" style="111" customWidth="1"/>
    <col min="2817" max="2817" width="7.7109375" style="111" customWidth="1"/>
    <col min="2818" max="2818" width="9.28515625" style="111" customWidth="1"/>
    <col min="2819" max="2819" width="9.85546875" style="111" customWidth="1"/>
    <col min="2820" max="2820" width="7.140625" style="111" customWidth="1"/>
    <col min="2821" max="2821" width="8.5703125" style="111" customWidth="1"/>
    <col min="2822" max="2822" width="8.85546875" style="111" customWidth="1"/>
    <col min="2823" max="2823" width="7.140625" style="111" customWidth="1"/>
    <col min="2824" max="2824" width="9" style="111" customWidth="1"/>
    <col min="2825" max="2825" width="8.7109375" style="111" customWidth="1"/>
    <col min="2826" max="2826" width="6.5703125" style="111" customWidth="1"/>
    <col min="2827" max="2827" width="8.140625" style="111" customWidth="1"/>
    <col min="2828" max="2828" width="7.5703125" style="111" customWidth="1"/>
    <col min="2829" max="2829" width="7" style="111" customWidth="1"/>
    <col min="2830" max="2831" width="8.7109375" style="111" customWidth="1"/>
    <col min="2832" max="2832" width="7.28515625" style="111" customWidth="1"/>
    <col min="2833" max="2833" width="8.140625" style="111" customWidth="1"/>
    <col min="2834" max="2834" width="8.7109375" style="111" customWidth="1"/>
    <col min="2835" max="2835" width="6.42578125" style="111" customWidth="1"/>
    <col min="2836" max="2837" width="9.28515625" style="111" customWidth="1"/>
    <col min="2838" max="2838" width="6.42578125" style="111" customWidth="1"/>
    <col min="2839" max="2840" width="9.5703125" style="111" customWidth="1"/>
    <col min="2841" max="2841" width="6.42578125" style="111" customWidth="1"/>
    <col min="2842" max="2843" width="9.5703125" style="111" customWidth="1"/>
    <col min="2844" max="2844" width="6.7109375" style="111" customWidth="1"/>
    <col min="2845" max="2847" width="9.140625" style="111"/>
    <col min="2848" max="2848" width="10.85546875" style="111" bestFit="1" customWidth="1"/>
    <col min="2849" max="3069" width="9.140625" style="111"/>
    <col min="3070" max="3070" width="18.7109375" style="111" customWidth="1"/>
    <col min="3071" max="3072" width="9.42578125" style="111" customWidth="1"/>
    <col min="3073" max="3073" width="7.7109375" style="111" customWidth="1"/>
    <col min="3074" max="3074" width="9.28515625" style="111" customWidth="1"/>
    <col min="3075" max="3075" width="9.85546875" style="111" customWidth="1"/>
    <col min="3076" max="3076" width="7.140625" style="111" customWidth="1"/>
    <col min="3077" max="3077" width="8.5703125" style="111" customWidth="1"/>
    <col min="3078" max="3078" width="8.85546875" style="111" customWidth="1"/>
    <col min="3079" max="3079" width="7.140625" style="111" customWidth="1"/>
    <col min="3080" max="3080" width="9" style="111" customWidth="1"/>
    <col min="3081" max="3081" width="8.7109375" style="111" customWidth="1"/>
    <col min="3082" max="3082" width="6.5703125" style="111" customWidth="1"/>
    <col min="3083" max="3083" width="8.140625" style="111" customWidth="1"/>
    <col min="3084" max="3084" width="7.5703125" style="111" customWidth="1"/>
    <col min="3085" max="3085" width="7" style="111" customWidth="1"/>
    <col min="3086" max="3087" width="8.7109375" style="111" customWidth="1"/>
    <col min="3088" max="3088" width="7.28515625" style="111" customWidth="1"/>
    <col min="3089" max="3089" width="8.140625" style="111" customWidth="1"/>
    <col min="3090" max="3090" width="8.7109375" style="111" customWidth="1"/>
    <col min="3091" max="3091" width="6.42578125" style="111" customWidth="1"/>
    <col min="3092" max="3093" width="9.28515625" style="111" customWidth="1"/>
    <col min="3094" max="3094" width="6.42578125" style="111" customWidth="1"/>
    <col min="3095" max="3096" width="9.5703125" style="111" customWidth="1"/>
    <col min="3097" max="3097" width="6.42578125" style="111" customWidth="1"/>
    <col min="3098" max="3099" width="9.5703125" style="111" customWidth="1"/>
    <col min="3100" max="3100" width="6.7109375" style="111" customWidth="1"/>
    <col min="3101" max="3103" width="9.140625" style="111"/>
    <col min="3104" max="3104" width="10.85546875" style="111" bestFit="1" customWidth="1"/>
    <col min="3105" max="3325" width="9.140625" style="111"/>
    <col min="3326" max="3326" width="18.7109375" style="111" customWidth="1"/>
    <col min="3327" max="3328" width="9.42578125" style="111" customWidth="1"/>
    <col min="3329" max="3329" width="7.7109375" style="111" customWidth="1"/>
    <col min="3330" max="3330" width="9.28515625" style="111" customWidth="1"/>
    <col min="3331" max="3331" width="9.85546875" style="111" customWidth="1"/>
    <col min="3332" max="3332" width="7.140625" style="111" customWidth="1"/>
    <col min="3333" max="3333" width="8.5703125" style="111" customWidth="1"/>
    <col min="3334" max="3334" width="8.85546875" style="111" customWidth="1"/>
    <col min="3335" max="3335" width="7.140625" style="111" customWidth="1"/>
    <col min="3336" max="3336" width="9" style="111" customWidth="1"/>
    <col min="3337" max="3337" width="8.7109375" style="111" customWidth="1"/>
    <col min="3338" max="3338" width="6.5703125" style="111" customWidth="1"/>
    <col min="3339" max="3339" width="8.140625" style="111" customWidth="1"/>
    <col min="3340" max="3340" width="7.5703125" style="111" customWidth="1"/>
    <col min="3341" max="3341" width="7" style="111" customWidth="1"/>
    <col min="3342" max="3343" width="8.7109375" style="111" customWidth="1"/>
    <col min="3344" max="3344" width="7.28515625" style="111" customWidth="1"/>
    <col min="3345" max="3345" width="8.140625" style="111" customWidth="1"/>
    <col min="3346" max="3346" width="8.7109375" style="111" customWidth="1"/>
    <col min="3347" max="3347" width="6.42578125" style="111" customWidth="1"/>
    <col min="3348" max="3349" width="9.28515625" style="111" customWidth="1"/>
    <col min="3350" max="3350" width="6.42578125" style="111" customWidth="1"/>
    <col min="3351" max="3352" width="9.5703125" style="111" customWidth="1"/>
    <col min="3353" max="3353" width="6.42578125" style="111" customWidth="1"/>
    <col min="3354" max="3355" width="9.5703125" style="111" customWidth="1"/>
    <col min="3356" max="3356" width="6.7109375" style="111" customWidth="1"/>
    <col min="3357" max="3359" width="9.140625" style="111"/>
    <col min="3360" max="3360" width="10.85546875" style="111" bestFit="1" customWidth="1"/>
    <col min="3361" max="3581" width="9.140625" style="111"/>
    <col min="3582" max="3582" width="18.7109375" style="111" customWidth="1"/>
    <col min="3583" max="3584" width="9.42578125" style="111" customWidth="1"/>
    <col min="3585" max="3585" width="7.7109375" style="111" customWidth="1"/>
    <col min="3586" max="3586" width="9.28515625" style="111" customWidth="1"/>
    <col min="3587" max="3587" width="9.85546875" style="111" customWidth="1"/>
    <col min="3588" max="3588" width="7.140625" style="111" customWidth="1"/>
    <col min="3589" max="3589" width="8.5703125" style="111" customWidth="1"/>
    <col min="3590" max="3590" width="8.85546875" style="111" customWidth="1"/>
    <col min="3591" max="3591" width="7.140625" style="111" customWidth="1"/>
    <col min="3592" max="3592" width="9" style="111" customWidth="1"/>
    <col min="3593" max="3593" width="8.7109375" style="111" customWidth="1"/>
    <col min="3594" max="3594" width="6.5703125" style="111" customWidth="1"/>
    <col min="3595" max="3595" width="8.140625" style="111" customWidth="1"/>
    <col min="3596" max="3596" width="7.5703125" style="111" customWidth="1"/>
    <col min="3597" max="3597" width="7" style="111" customWidth="1"/>
    <col min="3598" max="3599" width="8.7109375" style="111" customWidth="1"/>
    <col min="3600" max="3600" width="7.28515625" style="111" customWidth="1"/>
    <col min="3601" max="3601" width="8.140625" style="111" customWidth="1"/>
    <col min="3602" max="3602" width="8.7109375" style="111" customWidth="1"/>
    <col min="3603" max="3603" width="6.42578125" style="111" customWidth="1"/>
    <col min="3604" max="3605" width="9.28515625" style="111" customWidth="1"/>
    <col min="3606" max="3606" width="6.42578125" style="111" customWidth="1"/>
    <col min="3607" max="3608" width="9.5703125" style="111" customWidth="1"/>
    <col min="3609" max="3609" width="6.42578125" style="111" customWidth="1"/>
    <col min="3610" max="3611" width="9.5703125" style="111" customWidth="1"/>
    <col min="3612" max="3612" width="6.7109375" style="111" customWidth="1"/>
    <col min="3613" max="3615" width="9.140625" style="111"/>
    <col min="3616" max="3616" width="10.85546875" style="111" bestFit="1" customWidth="1"/>
    <col min="3617" max="3837" width="9.140625" style="111"/>
    <col min="3838" max="3838" width="18.7109375" style="111" customWidth="1"/>
    <col min="3839" max="3840" width="9.42578125" style="111" customWidth="1"/>
    <col min="3841" max="3841" width="7.7109375" style="111" customWidth="1"/>
    <col min="3842" max="3842" width="9.28515625" style="111" customWidth="1"/>
    <col min="3843" max="3843" width="9.85546875" style="111" customWidth="1"/>
    <col min="3844" max="3844" width="7.140625" style="111" customWidth="1"/>
    <col min="3845" max="3845" width="8.5703125" style="111" customWidth="1"/>
    <col min="3846" max="3846" width="8.85546875" style="111" customWidth="1"/>
    <col min="3847" max="3847" width="7.140625" style="111" customWidth="1"/>
    <col min="3848" max="3848" width="9" style="111" customWidth="1"/>
    <col min="3849" max="3849" width="8.7109375" style="111" customWidth="1"/>
    <col min="3850" max="3850" width="6.5703125" style="111" customWidth="1"/>
    <col min="3851" max="3851" width="8.140625" style="111" customWidth="1"/>
    <col min="3852" max="3852" width="7.5703125" style="111" customWidth="1"/>
    <col min="3853" max="3853" width="7" style="111" customWidth="1"/>
    <col min="3854" max="3855" width="8.7109375" style="111" customWidth="1"/>
    <col min="3856" max="3856" width="7.28515625" style="111" customWidth="1"/>
    <col min="3857" max="3857" width="8.140625" style="111" customWidth="1"/>
    <col min="3858" max="3858" width="8.7109375" style="111" customWidth="1"/>
    <col min="3859" max="3859" width="6.42578125" style="111" customWidth="1"/>
    <col min="3860" max="3861" width="9.28515625" style="111" customWidth="1"/>
    <col min="3862" max="3862" width="6.42578125" style="111" customWidth="1"/>
    <col min="3863" max="3864" width="9.5703125" style="111" customWidth="1"/>
    <col min="3865" max="3865" width="6.42578125" style="111" customWidth="1"/>
    <col min="3866" max="3867" width="9.5703125" style="111" customWidth="1"/>
    <col min="3868" max="3868" width="6.7109375" style="111" customWidth="1"/>
    <col min="3869" max="3871" width="9.140625" style="111"/>
    <col min="3872" max="3872" width="10.85546875" style="111" bestFit="1" customWidth="1"/>
    <col min="3873" max="4093" width="9.140625" style="111"/>
    <col min="4094" max="4094" width="18.7109375" style="111" customWidth="1"/>
    <col min="4095" max="4096" width="9.42578125" style="111" customWidth="1"/>
    <col min="4097" max="4097" width="7.7109375" style="111" customWidth="1"/>
    <col min="4098" max="4098" width="9.28515625" style="111" customWidth="1"/>
    <col min="4099" max="4099" width="9.85546875" style="111" customWidth="1"/>
    <col min="4100" max="4100" width="7.140625" style="111" customWidth="1"/>
    <col min="4101" max="4101" width="8.5703125" style="111" customWidth="1"/>
    <col min="4102" max="4102" width="8.85546875" style="111" customWidth="1"/>
    <col min="4103" max="4103" width="7.140625" style="111" customWidth="1"/>
    <col min="4104" max="4104" width="9" style="111" customWidth="1"/>
    <col min="4105" max="4105" width="8.7109375" style="111" customWidth="1"/>
    <col min="4106" max="4106" width="6.5703125" style="111" customWidth="1"/>
    <col min="4107" max="4107" width="8.140625" style="111" customWidth="1"/>
    <col min="4108" max="4108" width="7.5703125" style="111" customWidth="1"/>
    <col min="4109" max="4109" width="7" style="111" customWidth="1"/>
    <col min="4110" max="4111" width="8.7109375" style="111" customWidth="1"/>
    <col min="4112" max="4112" width="7.28515625" style="111" customWidth="1"/>
    <col min="4113" max="4113" width="8.140625" style="111" customWidth="1"/>
    <col min="4114" max="4114" width="8.7109375" style="111" customWidth="1"/>
    <col min="4115" max="4115" width="6.42578125" style="111" customWidth="1"/>
    <col min="4116" max="4117" width="9.28515625" style="111" customWidth="1"/>
    <col min="4118" max="4118" width="6.42578125" style="111" customWidth="1"/>
    <col min="4119" max="4120" width="9.5703125" style="111" customWidth="1"/>
    <col min="4121" max="4121" width="6.42578125" style="111" customWidth="1"/>
    <col min="4122" max="4123" width="9.5703125" style="111" customWidth="1"/>
    <col min="4124" max="4124" width="6.7109375" style="111" customWidth="1"/>
    <col min="4125" max="4127" width="9.140625" style="111"/>
    <col min="4128" max="4128" width="10.85546875" style="111" bestFit="1" customWidth="1"/>
    <col min="4129" max="4349" width="9.140625" style="111"/>
    <col min="4350" max="4350" width="18.7109375" style="111" customWidth="1"/>
    <col min="4351" max="4352" width="9.42578125" style="111" customWidth="1"/>
    <col min="4353" max="4353" width="7.7109375" style="111" customWidth="1"/>
    <col min="4354" max="4354" width="9.28515625" style="111" customWidth="1"/>
    <col min="4355" max="4355" width="9.85546875" style="111" customWidth="1"/>
    <col min="4356" max="4356" width="7.140625" style="111" customWidth="1"/>
    <col min="4357" max="4357" width="8.5703125" style="111" customWidth="1"/>
    <col min="4358" max="4358" width="8.85546875" style="111" customWidth="1"/>
    <col min="4359" max="4359" width="7.140625" style="111" customWidth="1"/>
    <col min="4360" max="4360" width="9" style="111" customWidth="1"/>
    <col min="4361" max="4361" width="8.7109375" style="111" customWidth="1"/>
    <col min="4362" max="4362" width="6.5703125" style="111" customWidth="1"/>
    <col min="4363" max="4363" width="8.140625" style="111" customWidth="1"/>
    <col min="4364" max="4364" width="7.5703125" style="111" customWidth="1"/>
    <col min="4365" max="4365" width="7" style="111" customWidth="1"/>
    <col min="4366" max="4367" width="8.7109375" style="111" customWidth="1"/>
    <col min="4368" max="4368" width="7.28515625" style="111" customWidth="1"/>
    <col min="4369" max="4369" width="8.140625" style="111" customWidth="1"/>
    <col min="4370" max="4370" width="8.7109375" style="111" customWidth="1"/>
    <col min="4371" max="4371" width="6.42578125" style="111" customWidth="1"/>
    <col min="4372" max="4373" width="9.28515625" style="111" customWidth="1"/>
    <col min="4374" max="4374" width="6.42578125" style="111" customWidth="1"/>
    <col min="4375" max="4376" width="9.5703125" style="111" customWidth="1"/>
    <col min="4377" max="4377" width="6.42578125" style="111" customWidth="1"/>
    <col min="4378" max="4379" width="9.5703125" style="111" customWidth="1"/>
    <col min="4380" max="4380" width="6.7109375" style="111" customWidth="1"/>
    <col min="4381" max="4383" width="9.140625" style="111"/>
    <col min="4384" max="4384" width="10.85546875" style="111" bestFit="1" customWidth="1"/>
    <col min="4385" max="4605" width="9.140625" style="111"/>
    <col min="4606" max="4606" width="18.7109375" style="111" customWidth="1"/>
    <col min="4607" max="4608" width="9.42578125" style="111" customWidth="1"/>
    <col min="4609" max="4609" width="7.7109375" style="111" customWidth="1"/>
    <col min="4610" max="4610" width="9.28515625" style="111" customWidth="1"/>
    <col min="4611" max="4611" width="9.85546875" style="111" customWidth="1"/>
    <col min="4612" max="4612" width="7.140625" style="111" customWidth="1"/>
    <col min="4613" max="4613" width="8.5703125" style="111" customWidth="1"/>
    <col min="4614" max="4614" width="8.85546875" style="111" customWidth="1"/>
    <col min="4615" max="4615" width="7.140625" style="111" customWidth="1"/>
    <col min="4616" max="4616" width="9" style="111" customWidth="1"/>
    <col min="4617" max="4617" width="8.7109375" style="111" customWidth="1"/>
    <col min="4618" max="4618" width="6.5703125" style="111" customWidth="1"/>
    <col min="4619" max="4619" width="8.140625" style="111" customWidth="1"/>
    <col min="4620" max="4620" width="7.5703125" style="111" customWidth="1"/>
    <col min="4621" max="4621" width="7" style="111" customWidth="1"/>
    <col min="4622" max="4623" width="8.7109375" style="111" customWidth="1"/>
    <col min="4624" max="4624" width="7.28515625" style="111" customWidth="1"/>
    <col min="4625" max="4625" width="8.140625" style="111" customWidth="1"/>
    <col min="4626" max="4626" width="8.7109375" style="111" customWidth="1"/>
    <col min="4627" max="4627" width="6.42578125" style="111" customWidth="1"/>
    <col min="4628" max="4629" width="9.28515625" style="111" customWidth="1"/>
    <col min="4630" max="4630" width="6.42578125" style="111" customWidth="1"/>
    <col min="4631" max="4632" width="9.5703125" style="111" customWidth="1"/>
    <col min="4633" max="4633" width="6.42578125" style="111" customWidth="1"/>
    <col min="4634" max="4635" width="9.5703125" style="111" customWidth="1"/>
    <col min="4636" max="4636" width="6.7109375" style="111" customWidth="1"/>
    <col min="4637" max="4639" width="9.140625" style="111"/>
    <col min="4640" max="4640" width="10.85546875" style="111" bestFit="1" customWidth="1"/>
    <col min="4641" max="4861" width="9.140625" style="111"/>
    <col min="4862" max="4862" width="18.7109375" style="111" customWidth="1"/>
    <col min="4863" max="4864" width="9.42578125" style="111" customWidth="1"/>
    <col min="4865" max="4865" width="7.7109375" style="111" customWidth="1"/>
    <col min="4866" max="4866" width="9.28515625" style="111" customWidth="1"/>
    <col min="4867" max="4867" width="9.85546875" style="111" customWidth="1"/>
    <col min="4868" max="4868" width="7.140625" style="111" customWidth="1"/>
    <col min="4869" max="4869" width="8.5703125" style="111" customWidth="1"/>
    <col min="4870" max="4870" width="8.85546875" style="111" customWidth="1"/>
    <col min="4871" max="4871" width="7.140625" style="111" customWidth="1"/>
    <col min="4872" max="4872" width="9" style="111" customWidth="1"/>
    <col min="4873" max="4873" width="8.7109375" style="111" customWidth="1"/>
    <col min="4874" max="4874" width="6.5703125" style="111" customWidth="1"/>
    <col min="4875" max="4875" width="8.140625" style="111" customWidth="1"/>
    <col min="4876" max="4876" width="7.5703125" style="111" customWidth="1"/>
    <col min="4877" max="4877" width="7" style="111" customWidth="1"/>
    <col min="4878" max="4879" width="8.7109375" style="111" customWidth="1"/>
    <col min="4880" max="4880" width="7.28515625" style="111" customWidth="1"/>
    <col min="4881" max="4881" width="8.140625" style="111" customWidth="1"/>
    <col min="4882" max="4882" width="8.7109375" style="111" customWidth="1"/>
    <col min="4883" max="4883" width="6.42578125" style="111" customWidth="1"/>
    <col min="4884" max="4885" width="9.28515625" style="111" customWidth="1"/>
    <col min="4886" max="4886" width="6.42578125" style="111" customWidth="1"/>
    <col min="4887" max="4888" width="9.5703125" style="111" customWidth="1"/>
    <col min="4889" max="4889" width="6.42578125" style="111" customWidth="1"/>
    <col min="4890" max="4891" width="9.5703125" style="111" customWidth="1"/>
    <col min="4892" max="4892" width="6.7109375" style="111" customWidth="1"/>
    <col min="4893" max="4895" width="9.140625" style="111"/>
    <col min="4896" max="4896" width="10.85546875" style="111" bestFit="1" customWidth="1"/>
    <col min="4897" max="5117" width="9.140625" style="111"/>
    <col min="5118" max="5118" width="18.7109375" style="111" customWidth="1"/>
    <col min="5119" max="5120" width="9.42578125" style="111" customWidth="1"/>
    <col min="5121" max="5121" width="7.7109375" style="111" customWidth="1"/>
    <col min="5122" max="5122" width="9.28515625" style="111" customWidth="1"/>
    <col min="5123" max="5123" width="9.85546875" style="111" customWidth="1"/>
    <col min="5124" max="5124" width="7.140625" style="111" customWidth="1"/>
    <col min="5125" max="5125" width="8.5703125" style="111" customWidth="1"/>
    <col min="5126" max="5126" width="8.85546875" style="111" customWidth="1"/>
    <col min="5127" max="5127" width="7.140625" style="111" customWidth="1"/>
    <col min="5128" max="5128" width="9" style="111" customWidth="1"/>
    <col min="5129" max="5129" width="8.7109375" style="111" customWidth="1"/>
    <col min="5130" max="5130" width="6.5703125" style="111" customWidth="1"/>
    <col min="5131" max="5131" width="8.140625" style="111" customWidth="1"/>
    <col min="5132" max="5132" width="7.5703125" style="111" customWidth="1"/>
    <col min="5133" max="5133" width="7" style="111" customWidth="1"/>
    <col min="5134" max="5135" width="8.7109375" style="111" customWidth="1"/>
    <col min="5136" max="5136" width="7.28515625" style="111" customWidth="1"/>
    <col min="5137" max="5137" width="8.140625" style="111" customWidth="1"/>
    <col min="5138" max="5138" width="8.7109375" style="111" customWidth="1"/>
    <col min="5139" max="5139" width="6.42578125" style="111" customWidth="1"/>
    <col min="5140" max="5141" width="9.28515625" style="111" customWidth="1"/>
    <col min="5142" max="5142" width="6.42578125" style="111" customWidth="1"/>
    <col min="5143" max="5144" width="9.5703125" style="111" customWidth="1"/>
    <col min="5145" max="5145" width="6.42578125" style="111" customWidth="1"/>
    <col min="5146" max="5147" width="9.5703125" style="111" customWidth="1"/>
    <col min="5148" max="5148" width="6.7109375" style="111" customWidth="1"/>
    <col min="5149" max="5151" width="9.140625" style="111"/>
    <col min="5152" max="5152" width="10.85546875" style="111" bestFit="1" customWidth="1"/>
    <col min="5153" max="5373" width="9.140625" style="111"/>
    <col min="5374" max="5374" width="18.7109375" style="111" customWidth="1"/>
    <col min="5375" max="5376" width="9.42578125" style="111" customWidth="1"/>
    <col min="5377" max="5377" width="7.7109375" style="111" customWidth="1"/>
    <col min="5378" max="5378" width="9.28515625" style="111" customWidth="1"/>
    <col min="5379" max="5379" width="9.85546875" style="111" customWidth="1"/>
    <col min="5380" max="5380" width="7.140625" style="111" customWidth="1"/>
    <col min="5381" max="5381" width="8.5703125" style="111" customWidth="1"/>
    <col min="5382" max="5382" width="8.85546875" style="111" customWidth="1"/>
    <col min="5383" max="5383" width="7.140625" style="111" customWidth="1"/>
    <col min="5384" max="5384" width="9" style="111" customWidth="1"/>
    <col min="5385" max="5385" width="8.7109375" style="111" customWidth="1"/>
    <col min="5386" max="5386" width="6.5703125" style="111" customWidth="1"/>
    <col min="5387" max="5387" width="8.140625" style="111" customWidth="1"/>
    <col min="5388" max="5388" width="7.5703125" style="111" customWidth="1"/>
    <col min="5389" max="5389" width="7" style="111" customWidth="1"/>
    <col min="5390" max="5391" width="8.7109375" style="111" customWidth="1"/>
    <col min="5392" max="5392" width="7.28515625" style="111" customWidth="1"/>
    <col min="5393" max="5393" width="8.140625" style="111" customWidth="1"/>
    <col min="5394" max="5394" width="8.7109375" style="111" customWidth="1"/>
    <col min="5395" max="5395" width="6.42578125" style="111" customWidth="1"/>
    <col min="5396" max="5397" width="9.28515625" style="111" customWidth="1"/>
    <col min="5398" max="5398" width="6.42578125" style="111" customWidth="1"/>
    <col min="5399" max="5400" width="9.5703125" style="111" customWidth="1"/>
    <col min="5401" max="5401" width="6.42578125" style="111" customWidth="1"/>
    <col min="5402" max="5403" width="9.5703125" style="111" customWidth="1"/>
    <col min="5404" max="5404" width="6.7109375" style="111" customWidth="1"/>
    <col min="5405" max="5407" width="9.140625" style="111"/>
    <col min="5408" max="5408" width="10.85546875" style="111" bestFit="1" customWidth="1"/>
    <col min="5409" max="5629" width="9.140625" style="111"/>
    <col min="5630" max="5630" width="18.7109375" style="111" customWidth="1"/>
    <col min="5631" max="5632" width="9.42578125" style="111" customWidth="1"/>
    <col min="5633" max="5633" width="7.7109375" style="111" customWidth="1"/>
    <col min="5634" max="5634" width="9.28515625" style="111" customWidth="1"/>
    <col min="5635" max="5635" width="9.85546875" style="111" customWidth="1"/>
    <col min="5636" max="5636" width="7.140625" style="111" customWidth="1"/>
    <col min="5637" max="5637" width="8.5703125" style="111" customWidth="1"/>
    <col min="5638" max="5638" width="8.85546875" style="111" customWidth="1"/>
    <col min="5639" max="5639" width="7.140625" style="111" customWidth="1"/>
    <col min="5640" max="5640" width="9" style="111" customWidth="1"/>
    <col min="5641" max="5641" width="8.7109375" style="111" customWidth="1"/>
    <col min="5642" max="5642" width="6.5703125" style="111" customWidth="1"/>
    <col min="5643" max="5643" width="8.140625" style="111" customWidth="1"/>
    <col min="5644" max="5644" width="7.5703125" style="111" customWidth="1"/>
    <col min="5645" max="5645" width="7" style="111" customWidth="1"/>
    <col min="5646" max="5647" width="8.7109375" style="111" customWidth="1"/>
    <col min="5648" max="5648" width="7.28515625" style="111" customWidth="1"/>
    <col min="5649" max="5649" width="8.140625" style="111" customWidth="1"/>
    <col min="5650" max="5650" width="8.7109375" style="111" customWidth="1"/>
    <col min="5651" max="5651" width="6.42578125" style="111" customWidth="1"/>
    <col min="5652" max="5653" width="9.28515625" style="111" customWidth="1"/>
    <col min="5654" max="5654" width="6.42578125" style="111" customWidth="1"/>
    <col min="5655" max="5656" width="9.5703125" style="111" customWidth="1"/>
    <col min="5657" max="5657" width="6.42578125" style="111" customWidth="1"/>
    <col min="5658" max="5659" width="9.5703125" style="111" customWidth="1"/>
    <col min="5660" max="5660" width="6.7109375" style="111" customWidth="1"/>
    <col min="5661" max="5663" width="9.140625" style="111"/>
    <col min="5664" max="5664" width="10.85546875" style="111" bestFit="1" customWidth="1"/>
    <col min="5665" max="5885" width="9.140625" style="111"/>
    <col min="5886" max="5886" width="18.7109375" style="111" customWidth="1"/>
    <col min="5887" max="5888" width="9.42578125" style="111" customWidth="1"/>
    <col min="5889" max="5889" width="7.7109375" style="111" customWidth="1"/>
    <col min="5890" max="5890" width="9.28515625" style="111" customWidth="1"/>
    <col min="5891" max="5891" width="9.85546875" style="111" customWidth="1"/>
    <col min="5892" max="5892" width="7.140625" style="111" customWidth="1"/>
    <col min="5893" max="5893" width="8.5703125" style="111" customWidth="1"/>
    <col min="5894" max="5894" width="8.85546875" style="111" customWidth="1"/>
    <col min="5895" max="5895" width="7.140625" style="111" customWidth="1"/>
    <col min="5896" max="5896" width="9" style="111" customWidth="1"/>
    <col min="5897" max="5897" width="8.7109375" style="111" customWidth="1"/>
    <col min="5898" max="5898" width="6.5703125" style="111" customWidth="1"/>
    <col min="5899" max="5899" width="8.140625" style="111" customWidth="1"/>
    <col min="5900" max="5900" width="7.5703125" style="111" customWidth="1"/>
    <col min="5901" max="5901" width="7" style="111" customWidth="1"/>
    <col min="5902" max="5903" width="8.7109375" style="111" customWidth="1"/>
    <col min="5904" max="5904" width="7.28515625" style="111" customWidth="1"/>
    <col min="5905" max="5905" width="8.140625" style="111" customWidth="1"/>
    <col min="5906" max="5906" width="8.7109375" style="111" customWidth="1"/>
    <col min="5907" max="5907" width="6.42578125" style="111" customWidth="1"/>
    <col min="5908" max="5909" width="9.28515625" style="111" customWidth="1"/>
    <col min="5910" max="5910" width="6.42578125" style="111" customWidth="1"/>
    <col min="5911" max="5912" width="9.5703125" style="111" customWidth="1"/>
    <col min="5913" max="5913" width="6.42578125" style="111" customWidth="1"/>
    <col min="5914" max="5915" width="9.5703125" style="111" customWidth="1"/>
    <col min="5916" max="5916" width="6.7109375" style="111" customWidth="1"/>
    <col min="5917" max="5919" width="9.140625" style="111"/>
    <col min="5920" max="5920" width="10.85546875" style="111" bestFit="1" customWidth="1"/>
    <col min="5921" max="6141" width="9.140625" style="111"/>
    <col min="6142" max="6142" width="18.7109375" style="111" customWidth="1"/>
    <col min="6143" max="6144" width="9.42578125" style="111" customWidth="1"/>
    <col min="6145" max="6145" width="7.7109375" style="111" customWidth="1"/>
    <col min="6146" max="6146" width="9.28515625" style="111" customWidth="1"/>
    <col min="6147" max="6147" width="9.85546875" style="111" customWidth="1"/>
    <col min="6148" max="6148" width="7.140625" style="111" customWidth="1"/>
    <col min="6149" max="6149" width="8.5703125" style="111" customWidth="1"/>
    <col min="6150" max="6150" width="8.85546875" style="111" customWidth="1"/>
    <col min="6151" max="6151" width="7.140625" style="111" customWidth="1"/>
    <col min="6152" max="6152" width="9" style="111" customWidth="1"/>
    <col min="6153" max="6153" width="8.7109375" style="111" customWidth="1"/>
    <col min="6154" max="6154" width="6.5703125" style="111" customWidth="1"/>
    <col min="6155" max="6155" width="8.140625" style="111" customWidth="1"/>
    <col min="6156" max="6156" width="7.5703125" style="111" customWidth="1"/>
    <col min="6157" max="6157" width="7" style="111" customWidth="1"/>
    <col min="6158" max="6159" width="8.7109375" style="111" customWidth="1"/>
    <col min="6160" max="6160" width="7.28515625" style="111" customWidth="1"/>
    <col min="6161" max="6161" width="8.140625" style="111" customWidth="1"/>
    <col min="6162" max="6162" width="8.7109375" style="111" customWidth="1"/>
    <col min="6163" max="6163" width="6.42578125" style="111" customWidth="1"/>
    <col min="6164" max="6165" width="9.28515625" style="111" customWidth="1"/>
    <col min="6166" max="6166" width="6.42578125" style="111" customWidth="1"/>
    <col min="6167" max="6168" width="9.5703125" style="111" customWidth="1"/>
    <col min="6169" max="6169" width="6.42578125" style="111" customWidth="1"/>
    <col min="6170" max="6171" width="9.5703125" style="111" customWidth="1"/>
    <col min="6172" max="6172" width="6.7109375" style="111" customWidth="1"/>
    <col min="6173" max="6175" width="9.140625" style="111"/>
    <col min="6176" max="6176" width="10.85546875" style="111" bestFit="1" customWidth="1"/>
    <col min="6177" max="6397" width="9.140625" style="111"/>
    <col min="6398" max="6398" width="18.7109375" style="111" customWidth="1"/>
    <col min="6399" max="6400" width="9.42578125" style="111" customWidth="1"/>
    <col min="6401" max="6401" width="7.7109375" style="111" customWidth="1"/>
    <col min="6402" max="6402" width="9.28515625" style="111" customWidth="1"/>
    <col min="6403" max="6403" width="9.85546875" style="111" customWidth="1"/>
    <col min="6404" max="6404" width="7.140625" style="111" customWidth="1"/>
    <col min="6405" max="6405" width="8.5703125" style="111" customWidth="1"/>
    <col min="6406" max="6406" width="8.85546875" style="111" customWidth="1"/>
    <col min="6407" max="6407" width="7.140625" style="111" customWidth="1"/>
    <col min="6408" max="6408" width="9" style="111" customWidth="1"/>
    <col min="6409" max="6409" width="8.7109375" style="111" customWidth="1"/>
    <col min="6410" max="6410" width="6.5703125" style="111" customWidth="1"/>
    <col min="6411" max="6411" width="8.140625" style="111" customWidth="1"/>
    <col min="6412" max="6412" width="7.5703125" style="111" customWidth="1"/>
    <col min="6413" max="6413" width="7" style="111" customWidth="1"/>
    <col min="6414" max="6415" width="8.7109375" style="111" customWidth="1"/>
    <col min="6416" max="6416" width="7.28515625" style="111" customWidth="1"/>
    <col min="6417" max="6417" width="8.140625" style="111" customWidth="1"/>
    <col min="6418" max="6418" width="8.7109375" style="111" customWidth="1"/>
    <col min="6419" max="6419" width="6.42578125" style="111" customWidth="1"/>
    <col min="6420" max="6421" width="9.28515625" style="111" customWidth="1"/>
    <col min="6422" max="6422" width="6.42578125" style="111" customWidth="1"/>
    <col min="6423" max="6424" width="9.5703125" style="111" customWidth="1"/>
    <col min="6425" max="6425" width="6.42578125" style="111" customWidth="1"/>
    <col min="6426" max="6427" width="9.5703125" style="111" customWidth="1"/>
    <col min="6428" max="6428" width="6.7109375" style="111" customWidth="1"/>
    <col min="6429" max="6431" width="9.140625" style="111"/>
    <col min="6432" max="6432" width="10.85546875" style="111" bestFit="1" customWidth="1"/>
    <col min="6433" max="6653" width="9.140625" style="111"/>
    <col min="6654" max="6654" width="18.7109375" style="111" customWidth="1"/>
    <col min="6655" max="6656" width="9.42578125" style="111" customWidth="1"/>
    <col min="6657" max="6657" width="7.7109375" style="111" customWidth="1"/>
    <col min="6658" max="6658" width="9.28515625" style="111" customWidth="1"/>
    <col min="6659" max="6659" width="9.85546875" style="111" customWidth="1"/>
    <col min="6660" max="6660" width="7.140625" style="111" customWidth="1"/>
    <col min="6661" max="6661" width="8.5703125" style="111" customWidth="1"/>
    <col min="6662" max="6662" width="8.85546875" style="111" customWidth="1"/>
    <col min="6663" max="6663" width="7.140625" style="111" customWidth="1"/>
    <col min="6664" max="6664" width="9" style="111" customWidth="1"/>
    <col min="6665" max="6665" width="8.7109375" style="111" customWidth="1"/>
    <col min="6666" max="6666" width="6.5703125" style="111" customWidth="1"/>
    <col min="6667" max="6667" width="8.140625" style="111" customWidth="1"/>
    <col min="6668" max="6668" width="7.5703125" style="111" customWidth="1"/>
    <col min="6669" max="6669" width="7" style="111" customWidth="1"/>
    <col min="6670" max="6671" width="8.7109375" style="111" customWidth="1"/>
    <col min="6672" max="6672" width="7.28515625" style="111" customWidth="1"/>
    <col min="6673" max="6673" width="8.140625" style="111" customWidth="1"/>
    <col min="6674" max="6674" width="8.7109375" style="111" customWidth="1"/>
    <col min="6675" max="6675" width="6.42578125" style="111" customWidth="1"/>
    <col min="6676" max="6677" width="9.28515625" style="111" customWidth="1"/>
    <col min="6678" max="6678" width="6.42578125" style="111" customWidth="1"/>
    <col min="6679" max="6680" width="9.5703125" style="111" customWidth="1"/>
    <col min="6681" max="6681" width="6.42578125" style="111" customWidth="1"/>
    <col min="6682" max="6683" width="9.5703125" style="111" customWidth="1"/>
    <col min="6684" max="6684" width="6.7109375" style="111" customWidth="1"/>
    <col min="6685" max="6687" width="9.140625" style="111"/>
    <col min="6688" max="6688" width="10.85546875" style="111" bestFit="1" customWidth="1"/>
    <col min="6689" max="6909" width="9.140625" style="111"/>
    <col min="6910" max="6910" width="18.7109375" style="111" customWidth="1"/>
    <col min="6911" max="6912" width="9.42578125" style="111" customWidth="1"/>
    <col min="6913" max="6913" width="7.7109375" style="111" customWidth="1"/>
    <col min="6914" max="6914" width="9.28515625" style="111" customWidth="1"/>
    <col min="6915" max="6915" width="9.85546875" style="111" customWidth="1"/>
    <col min="6916" max="6916" width="7.140625" style="111" customWidth="1"/>
    <col min="6917" max="6917" width="8.5703125" style="111" customWidth="1"/>
    <col min="6918" max="6918" width="8.85546875" style="111" customWidth="1"/>
    <col min="6919" max="6919" width="7.140625" style="111" customWidth="1"/>
    <col min="6920" max="6920" width="9" style="111" customWidth="1"/>
    <col min="6921" max="6921" width="8.7109375" style="111" customWidth="1"/>
    <col min="6922" max="6922" width="6.5703125" style="111" customWidth="1"/>
    <col min="6923" max="6923" width="8.140625" style="111" customWidth="1"/>
    <col min="6924" max="6924" width="7.5703125" style="111" customWidth="1"/>
    <col min="6925" max="6925" width="7" style="111" customWidth="1"/>
    <col min="6926" max="6927" width="8.7109375" style="111" customWidth="1"/>
    <col min="6928" max="6928" width="7.28515625" style="111" customWidth="1"/>
    <col min="6929" max="6929" width="8.140625" style="111" customWidth="1"/>
    <col min="6930" max="6930" width="8.7109375" style="111" customWidth="1"/>
    <col min="6931" max="6931" width="6.42578125" style="111" customWidth="1"/>
    <col min="6932" max="6933" width="9.28515625" style="111" customWidth="1"/>
    <col min="6934" max="6934" width="6.42578125" style="111" customWidth="1"/>
    <col min="6935" max="6936" width="9.5703125" style="111" customWidth="1"/>
    <col min="6937" max="6937" width="6.42578125" style="111" customWidth="1"/>
    <col min="6938" max="6939" width="9.5703125" style="111" customWidth="1"/>
    <col min="6940" max="6940" width="6.7109375" style="111" customWidth="1"/>
    <col min="6941" max="6943" width="9.140625" style="111"/>
    <col min="6944" max="6944" width="10.85546875" style="111" bestFit="1" customWidth="1"/>
    <col min="6945" max="7165" width="9.140625" style="111"/>
    <col min="7166" max="7166" width="18.7109375" style="111" customWidth="1"/>
    <col min="7167" max="7168" width="9.42578125" style="111" customWidth="1"/>
    <col min="7169" max="7169" width="7.7109375" style="111" customWidth="1"/>
    <col min="7170" max="7170" width="9.28515625" style="111" customWidth="1"/>
    <col min="7171" max="7171" width="9.85546875" style="111" customWidth="1"/>
    <col min="7172" max="7172" width="7.140625" style="111" customWidth="1"/>
    <col min="7173" max="7173" width="8.5703125" style="111" customWidth="1"/>
    <col min="7174" max="7174" width="8.85546875" style="111" customWidth="1"/>
    <col min="7175" max="7175" width="7.140625" style="111" customWidth="1"/>
    <col min="7176" max="7176" width="9" style="111" customWidth="1"/>
    <col min="7177" max="7177" width="8.7109375" style="111" customWidth="1"/>
    <col min="7178" max="7178" width="6.5703125" style="111" customWidth="1"/>
    <col min="7179" max="7179" width="8.140625" style="111" customWidth="1"/>
    <col min="7180" max="7180" width="7.5703125" style="111" customWidth="1"/>
    <col min="7181" max="7181" width="7" style="111" customWidth="1"/>
    <col min="7182" max="7183" width="8.7109375" style="111" customWidth="1"/>
    <col min="7184" max="7184" width="7.28515625" style="111" customWidth="1"/>
    <col min="7185" max="7185" width="8.140625" style="111" customWidth="1"/>
    <col min="7186" max="7186" width="8.7109375" style="111" customWidth="1"/>
    <col min="7187" max="7187" width="6.42578125" style="111" customWidth="1"/>
    <col min="7188" max="7189" width="9.28515625" style="111" customWidth="1"/>
    <col min="7190" max="7190" width="6.42578125" style="111" customWidth="1"/>
    <col min="7191" max="7192" width="9.5703125" style="111" customWidth="1"/>
    <col min="7193" max="7193" width="6.42578125" style="111" customWidth="1"/>
    <col min="7194" max="7195" width="9.5703125" style="111" customWidth="1"/>
    <col min="7196" max="7196" width="6.7109375" style="111" customWidth="1"/>
    <col min="7197" max="7199" width="9.140625" style="111"/>
    <col min="7200" max="7200" width="10.85546875" style="111" bestFit="1" customWidth="1"/>
    <col min="7201" max="7421" width="9.140625" style="111"/>
    <col min="7422" max="7422" width="18.7109375" style="111" customWidth="1"/>
    <col min="7423" max="7424" width="9.42578125" style="111" customWidth="1"/>
    <col min="7425" max="7425" width="7.7109375" style="111" customWidth="1"/>
    <col min="7426" max="7426" width="9.28515625" style="111" customWidth="1"/>
    <col min="7427" max="7427" width="9.85546875" style="111" customWidth="1"/>
    <col min="7428" max="7428" width="7.140625" style="111" customWidth="1"/>
    <col min="7429" max="7429" width="8.5703125" style="111" customWidth="1"/>
    <col min="7430" max="7430" width="8.85546875" style="111" customWidth="1"/>
    <col min="7431" max="7431" width="7.140625" style="111" customWidth="1"/>
    <col min="7432" max="7432" width="9" style="111" customWidth="1"/>
    <col min="7433" max="7433" width="8.7109375" style="111" customWidth="1"/>
    <col min="7434" max="7434" width="6.5703125" style="111" customWidth="1"/>
    <col min="7435" max="7435" width="8.140625" style="111" customWidth="1"/>
    <col min="7436" max="7436" width="7.5703125" style="111" customWidth="1"/>
    <col min="7437" max="7437" width="7" style="111" customWidth="1"/>
    <col min="7438" max="7439" width="8.7109375" style="111" customWidth="1"/>
    <col min="7440" max="7440" width="7.28515625" style="111" customWidth="1"/>
    <col min="7441" max="7441" width="8.140625" style="111" customWidth="1"/>
    <col min="7442" max="7442" width="8.7109375" style="111" customWidth="1"/>
    <col min="7443" max="7443" width="6.42578125" style="111" customWidth="1"/>
    <col min="7444" max="7445" width="9.28515625" style="111" customWidth="1"/>
    <col min="7446" max="7446" width="6.42578125" style="111" customWidth="1"/>
    <col min="7447" max="7448" width="9.5703125" style="111" customWidth="1"/>
    <col min="7449" max="7449" width="6.42578125" style="111" customWidth="1"/>
    <col min="7450" max="7451" width="9.5703125" style="111" customWidth="1"/>
    <col min="7452" max="7452" width="6.7109375" style="111" customWidth="1"/>
    <col min="7453" max="7455" width="9.140625" style="111"/>
    <col min="7456" max="7456" width="10.85546875" style="111" bestFit="1" customWidth="1"/>
    <col min="7457" max="7677" width="9.140625" style="111"/>
    <col min="7678" max="7678" width="18.7109375" style="111" customWidth="1"/>
    <col min="7679" max="7680" width="9.42578125" style="111" customWidth="1"/>
    <col min="7681" max="7681" width="7.7109375" style="111" customWidth="1"/>
    <col min="7682" max="7682" width="9.28515625" style="111" customWidth="1"/>
    <col min="7683" max="7683" width="9.85546875" style="111" customWidth="1"/>
    <col min="7684" max="7684" width="7.140625" style="111" customWidth="1"/>
    <col min="7685" max="7685" width="8.5703125" style="111" customWidth="1"/>
    <col min="7686" max="7686" width="8.85546875" style="111" customWidth="1"/>
    <col min="7687" max="7687" width="7.140625" style="111" customWidth="1"/>
    <col min="7688" max="7688" width="9" style="111" customWidth="1"/>
    <col min="7689" max="7689" width="8.7109375" style="111" customWidth="1"/>
    <col min="7690" max="7690" width="6.5703125" style="111" customWidth="1"/>
    <col min="7691" max="7691" width="8.140625" style="111" customWidth="1"/>
    <col min="7692" max="7692" width="7.5703125" style="111" customWidth="1"/>
    <col min="7693" max="7693" width="7" style="111" customWidth="1"/>
    <col min="7694" max="7695" width="8.7109375" style="111" customWidth="1"/>
    <col min="7696" max="7696" width="7.28515625" style="111" customWidth="1"/>
    <col min="7697" max="7697" width="8.140625" style="111" customWidth="1"/>
    <col min="7698" max="7698" width="8.7109375" style="111" customWidth="1"/>
    <col min="7699" max="7699" width="6.42578125" style="111" customWidth="1"/>
    <col min="7700" max="7701" width="9.28515625" style="111" customWidth="1"/>
    <col min="7702" max="7702" width="6.42578125" style="111" customWidth="1"/>
    <col min="7703" max="7704" width="9.5703125" style="111" customWidth="1"/>
    <col min="7705" max="7705" width="6.42578125" style="111" customWidth="1"/>
    <col min="7706" max="7707" width="9.5703125" style="111" customWidth="1"/>
    <col min="7708" max="7708" width="6.7109375" style="111" customWidth="1"/>
    <col min="7709" max="7711" width="9.140625" style="111"/>
    <col min="7712" max="7712" width="10.85546875" style="111" bestFit="1" customWidth="1"/>
    <col min="7713" max="7933" width="9.140625" style="111"/>
    <col min="7934" max="7934" width="18.7109375" style="111" customWidth="1"/>
    <col min="7935" max="7936" width="9.42578125" style="111" customWidth="1"/>
    <col min="7937" max="7937" width="7.7109375" style="111" customWidth="1"/>
    <col min="7938" max="7938" width="9.28515625" style="111" customWidth="1"/>
    <col min="7939" max="7939" width="9.85546875" style="111" customWidth="1"/>
    <col min="7940" max="7940" width="7.140625" style="111" customWidth="1"/>
    <col min="7941" max="7941" width="8.5703125" style="111" customWidth="1"/>
    <col min="7942" max="7942" width="8.85546875" style="111" customWidth="1"/>
    <col min="7943" max="7943" width="7.140625" style="111" customWidth="1"/>
    <col min="7944" max="7944" width="9" style="111" customWidth="1"/>
    <col min="7945" max="7945" width="8.7109375" style="111" customWidth="1"/>
    <col min="7946" max="7946" width="6.5703125" style="111" customWidth="1"/>
    <col min="7947" max="7947" width="8.140625" style="111" customWidth="1"/>
    <col min="7948" max="7948" width="7.5703125" style="111" customWidth="1"/>
    <col min="7949" max="7949" width="7" style="111" customWidth="1"/>
    <col min="7950" max="7951" width="8.7109375" style="111" customWidth="1"/>
    <col min="7952" max="7952" width="7.28515625" style="111" customWidth="1"/>
    <col min="7953" max="7953" width="8.140625" style="111" customWidth="1"/>
    <col min="7954" max="7954" width="8.7109375" style="111" customWidth="1"/>
    <col min="7955" max="7955" width="6.42578125" style="111" customWidth="1"/>
    <col min="7956" max="7957" width="9.28515625" style="111" customWidth="1"/>
    <col min="7958" max="7958" width="6.42578125" style="111" customWidth="1"/>
    <col min="7959" max="7960" width="9.5703125" style="111" customWidth="1"/>
    <col min="7961" max="7961" width="6.42578125" style="111" customWidth="1"/>
    <col min="7962" max="7963" width="9.5703125" style="111" customWidth="1"/>
    <col min="7964" max="7964" width="6.7109375" style="111" customWidth="1"/>
    <col min="7965" max="7967" width="9.140625" style="111"/>
    <col min="7968" max="7968" width="10.85546875" style="111" bestFit="1" customWidth="1"/>
    <col min="7969" max="8189" width="9.140625" style="111"/>
    <col min="8190" max="8190" width="18.7109375" style="111" customWidth="1"/>
    <col min="8191" max="8192" width="9.42578125" style="111" customWidth="1"/>
    <col min="8193" max="8193" width="7.7109375" style="111" customWidth="1"/>
    <col min="8194" max="8194" width="9.28515625" style="111" customWidth="1"/>
    <col min="8195" max="8195" width="9.85546875" style="111" customWidth="1"/>
    <col min="8196" max="8196" width="7.140625" style="111" customWidth="1"/>
    <col min="8197" max="8197" width="8.5703125" style="111" customWidth="1"/>
    <col min="8198" max="8198" width="8.85546875" style="111" customWidth="1"/>
    <col min="8199" max="8199" width="7.140625" style="111" customWidth="1"/>
    <col min="8200" max="8200" width="9" style="111" customWidth="1"/>
    <col min="8201" max="8201" width="8.7109375" style="111" customWidth="1"/>
    <col min="8202" max="8202" width="6.5703125" style="111" customWidth="1"/>
    <col min="8203" max="8203" width="8.140625" style="111" customWidth="1"/>
    <col min="8204" max="8204" width="7.5703125" style="111" customWidth="1"/>
    <col min="8205" max="8205" width="7" style="111" customWidth="1"/>
    <col min="8206" max="8207" width="8.7109375" style="111" customWidth="1"/>
    <col min="8208" max="8208" width="7.28515625" style="111" customWidth="1"/>
    <col min="8209" max="8209" width="8.140625" style="111" customWidth="1"/>
    <col min="8210" max="8210" width="8.7109375" style="111" customWidth="1"/>
    <col min="8211" max="8211" width="6.42578125" style="111" customWidth="1"/>
    <col min="8212" max="8213" width="9.28515625" style="111" customWidth="1"/>
    <col min="8214" max="8214" width="6.42578125" style="111" customWidth="1"/>
    <col min="8215" max="8216" width="9.5703125" style="111" customWidth="1"/>
    <col min="8217" max="8217" width="6.42578125" style="111" customWidth="1"/>
    <col min="8218" max="8219" width="9.5703125" style="111" customWidth="1"/>
    <col min="8220" max="8220" width="6.7109375" style="111" customWidth="1"/>
    <col min="8221" max="8223" width="9.140625" style="111"/>
    <col min="8224" max="8224" width="10.85546875" style="111" bestFit="1" customWidth="1"/>
    <col min="8225" max="8445" width="9.140625" style="111"/>
    <col min="8446" max="8446" width="18.7109375" style="111" customWidth="1"/>
    <col min="8447" max="8448" width="9.42578125" style="111" customWidth="1"/>
    <col min="8449" max="8449" width="7.7109375" style="111" customWidth="1"/>
    <col min="8450" max="8450" width="9.28515625" style="111" customWidth="1"/>
    <col min="8451" max="8451" width="9.85546875" style="111" customWidth="1"/>
    <col min="8452" max="8452" width="7.140625" style="111" customWidth="1"/>
    <col min="8453" max="8453" width="8.5703125" style="111" customWidth="1"/>
    <col min="8454" max="8454" width="8.85546875" style="111" customWidth="1"/>
    <col min="8455" max="8455" width="7.140625" style="111" customWidth="1"/>
    <col min="8456" max="8456" width="9" style="111" customWidth="1"/>
    <col min="8457" max="8457" width="8.7109375" style="111" customWidth="1"/>
    <col min="8458" max="8458" width="6.5703125" style="111" customWidth="1"/>
    <col min="8459" max="8459" width="8.140625" style="111" customWidth="1"/>
    <col min="8460" max="8460" width="7.5703125" style="111" customWidth="1"/>
    <col min="8461" max="8461" width="7" style="111" customWidth="1"/>
    <col min="8462" max="8463" width="8.7109375" style="111" customWidth="1"/>
    <col min="8464" max="8464" width="7.28515625" style="111" customWidth="1"/>
    <col min="8465" max="8465" width="8.140625" style="111" customWidth="1"/>
    <col min="8466" max="8466" width="8.7109375" style="111" customWidth="1"/>
    <col min="8467" max="8467" width="6.42578125" style="111" customWidth="1"/>
    <col min="8468" max="8469" width="9.28515625" style="111" customWidth="1"/>
    <col min="8470" max="8470" width="6.42578125" style="111" customWidth="1"/>
    <col min="8471" max="8472" width="9.5703125" style="111" customWidth="1"/>
    <col min="8473" max="8473" width="6.42578125" style="111" customWidth="1"/>
    <col min="8474" max="8475" width="9.5703125" style="111" customWidth="1"/>
    <col min="8476" max="8476" width="6.7109375" style="111" customWidth="1"/>
    <col min="8477" max="8479" width="9.140625" style="111"/>
    <col min="8480" max="8480" width="10.85546875" style="111" bestFit="1" customWidth="1"/>
    <col min="8481" max="8701" width="9.140625" style="111"/>
    <col min="8702" max="8702" width="18.7109375" style="111" customWidth="1"/>
    <col min="8703" max="8704" width="9.42578125" style="111" customWidth="1"/>
    <col min="8705" max="8705" width="7.7109375" style="111" customWidth="1"/>
    <col min="8706" max="8706" width="9.28515625" style="111" customWidth="1"/>
    <col min="8707" max="8707" width="9.85546875" style="111" customWidth="1"/>
    <col min="8708" max="8708" width="7.140625" style="111" customWidth="1"/>
    <col min="8709" max="8709" width="8.5703125" style="111" customWidth="1"/>
    <col min="8710" max="8710" width="8.85546875" style="111" customWidth="1"/>
    <col min="8711" max="8711" width="7.140625" style="111" customWidth="1"/>
    <col min="8712" max="8712" width="9" style="111" customWidth="1"/>
    <col min="8713" max="8713" width="8.7109375" style="111" customWidth="1"/>
    <col min="8714" max="8714" width="6.5703125" style="111" customWidth="1"/>
    <col min="8715" max="8715" width="8.140625" style="111" customWidth="1"/>
    <col min="8716" max="8716" width="7.5703125" style="111" customWidth="1"/>
    <col min="8717" max="8717" width="7" style="111" customWidth="1"/>
    <col min="8718" max="8719" width="8.7109375" style="111" customWidth="1"/>
    <col min="8720" max="8720" width="7.28515625" style="111" customWidth="1"/>
    <col min="8721" max="8721" width="8.140625" style="111" customWidth="1"/>
    <col min="8722" max="8722" width="8.7109375" style="111" customWidth="1"/>
    <col min="8723" max="8723" width="6.42578125" style="111" customWidth="1"/>
    <col min="8724" max="8725" width="9.28515625" style="111" customWidth="1"/>
    <col min="8726" max="8726" width="6.42578125" style="111" customWidth="1"/>
    <col min="8727" max="8728" width="9.5703125" style="111" customWidth="1"/>
    <col min="8729" max="8729" width="6.42578125" style="111" customWidth="1"/>
    <col min="8730" max="8731" width="9.5703125" style="111" customWidth="1"/>
    <col min="8732" max="8732" width="6.7109375" style="111" customWidth="1"/>
    <col min="8733" max="8735" width="9.140625" style="111"/>
    <col min="8736" max="8736" width="10.85546875" style="111" bestFit="1" customWidth="1"/>
    <col min="8737" max="8957" width="9.140625" style="111"/>
    <col min="8958" max="8958" width="18.7109375" style="111" customWidth="1"/>
    <col min="8959" max="8960" width="9.42578125" style="111" customWidth="1"/>
    <col min="8961" max="8961" width="7.7109375" style="111" customWidth="1"/>
    <col min="8962" max="8962" width="9.28515625" style="111" customWidth="1"/>
    <col min="8963" max="8963" width="9.85546875" style="111" customWidth="1"/>
    <col min="8964" max="8964" width="7.140625" style="111" customWidth="1"/>
    <col min="8965" max="8965" width="8.5703125" style="111" customWidth="1"/>
    <col min="8966" max="8966" width="8.85546875" style="111" customWidth="1"/>
    <col min="8967" max="8967" width="7.140625" style="111" customWidth="1"/>
    <col min="8968" max="8968" width="9" style="111" customWidth="1"/>
    <col min="8969" max="8969" width="8.7109375" style="111" customWidth="1"/>
    <col min="8970" max="8970" width="6.5703125" style="111" customWidth="1"/>
    <col min="8971" max="8971" width="8.140625" style="111" customWidth="1"/>
    <col min="8972" max="8972" width="7.5703125" style="111" customWidth="1"/>
    <col min="8973" max="8973" width="7" style="111" customWidth="1"/>
    <col min="8974" max="8975" width="8.7109375" style="111" customWidth="1"/>
    <col min="8976" max="8976" width="7.28515625" style="111" customWidth="1"/>
    <col min="8977" max="8977" width="8.140625" style="111" customWidth="1"/>
    <col min="8978" max="8978" width="8.7109375" style="111" customWidth="1"/>
    <col min="8979" max="8979" width="6.42578125" style="111" customWidth="1"/>
    <col min="8980" max="8981" width="9.28515625" style="111" customWidth="1"/>
    <col min="8982" max="8982" width="6.42578125" style="111" customWidth="1"/>
    <col min="8983" max="8984" width="9.5703125" style="111" customWidth="1"/>
    <col min="8985" max="8985" width="6.42578125" style="111" customWidth="1"/>
    <col min="8986" max="8987" width="9.5703125" style="111" customWidth="1"/>
    <col min="8988" max="8988" width="6.7109375" style="111" customWidth="1"/>
    <col min="8989" max="8991" width="9.140625" style="111"/>
    <col min="8992" max="8992" width="10.85546875" style="111" bestFit="1" customWidth="1"/>
    <col min="8993" max="9213" width="9.140625" style="111"/>
    <col min="9214" max="9214" width="18.7109375" style="111" customWidth="1"/>
    <col min="9215" max="9216" width="9.42578125" style="111" customWidth="1"/>
    <col min="9217" max="9217" width="7.7109375" style="111" customWidth="1"/>
    <col min="9218" max="9218" width="9.28515625" style="111" customWidth="1"/>
    <col min="9219" max="9219" width="9.85546875" style="111" customWidth="1"/>
    <col min="9220" max="9220" width="7.140625" style="111" customWidth="1"/>
    <col min="9221" max="9221" width="8.5703125" style="111" customWidth="1"/>
    <col min="9222" max="9222" width="8.85546875" style="111" customWidth="1"/>
    <col min="9223" max="9223" width="7.140625" style="111" customWidth="1"/>
    <col min="9224" max="9224" width="9" style="111" customWidth="1"/>
    <col min="9225" max="9225" width="8.7109375" style="111" customWidth="1"/>
    <col min="9226" max="9226" width="6.5703125" style="111" customWidth="1"/>
    <col min="9227" max="9227" width="8.140625" style="111" customWidth="1"/>
    <col min="9228" max="9228" width="7.5703125" style="111" customWidth="1"/>
    <col min="9229" max="9229" width="7" style="111" customWidth="1"/>
    <col min="9230" max="9231" width="8.7109375" style="111" customWidth="1"/>
    <col min="9232" max="9232" width="7.28515625" style="111" customWidth="1"/>
    <col min="9233" max="9233" width="8.140625" style="111" customWidth="1"/>
    <col min="9234" max="9234" width="8.7109375" style="111" customWidth="1"/>
    <col min="9235" max="9235" width="6.42578125" style="111" customWidth="1"/>
    <col min="9236" max="9237" width="9.28515625" style="111" customWidth="1"/>
    <col min="9238" max="9238" width="6.42578125" style="111" customWidth="1"/>
    <col min="9239" max="9240" width="9.5703125" style="111" customWidth="1"/>
    <col min="9241" max="9241" width="6.42578125" style="111" customWidth="1"/>
    <col min="9242" max="9243" width="9.5703125" style="111" customWidth="1"/>
    <col min="9244" max="9244" width="6.7109375" style="111" customWidth="1"/>
    <col min="9245" max="9247" width="9.140625" style="111"/>
    <col min="9248" max="9248" width="10.85546875" style="111" bestFit="1" customWidth="1"/>
    <col min="9249" max="9469" width="9.140625" style="111"/>
    <col min="9470" max="9470" width="18.7109375" style="111" customWidth="1"/>
    <col min="9471" max="9472" width="9.42578125" style="111" customWidth="1"/>
    <col min="9473" max="9473" width="7.7109375" style="111" customWidth="1"/>
    <col min="9474" max="9474" width="9.28515625" style="111" customWidth="1"/>
    <col min="9475" max="9475" width="9.85546875" style="111" customWidth="1"/>
    <col min="9476" max="9476" width="7.140625" style="111" customWidth="1"/>
    <col min="9477" max="9477" width="8.5703125" style="111" customWidth="1"/>
    <col min="9478" max="9478" width="8.85546875" style="111" customWidth="1"/>
    <col min="9479" max="9479" width="7.140625" style="111" customWidth="1"/>
    <col min="9480" max="9480" width="9" style="111" customWidth="1"/>
    <col min="9481" max="9481" width="8.7109375" style="111" customWidth="1"/>
    <col min="9482" max="9482" width="6.5703125" style="111" customWidth="1"/>
    <col min="9483" max="9483" width="8.140625" style="111" customWidth="1"/>
    <col min="9484" max="9484" width="7.5703125" style="111" customWidth="1"/>
    <col min="9485" max="9485" width="7" style="111" customWidth="1"/>
    <col min="9486" max="9487" width="8.7109375" style="111" customWidth="1"/>
    <col min="9488" max="9488" width="7.28515625" style="111" customWidth="1"/>
    <col min="9489" max="9489" width="8.140625" style="111" customWidth="1"/>
    <col min="9490" max="9490" width="8.7109375" style="111" customWidth="1"/>
    <col min="9491" max="9491" width="6.42578125" style="111" customWidth="1"/>
    <col min="9492" max="9493" width="9.28515625" style="111" customWidth="1"/>
    <col min="9494" max="9494" width="6.42578125" style="111" customWidth="1"/>
    <col min="9495" max="9496" width="9.5703125" style="111" customWidth="1"/>
    <col min="9497" max="9497" width="6.42578125" style="111" customWidth="1"/>
    <col min="9498" max="9499" width="9.5703125" style="111" customWidth="1"/>
    <col min="9500" max="9500" width="6.7109375" style="111" customWidth="1"/>
    <col min="9501" max="9503" width="9.140625" style="111"/>
    <col min="9504" max="9504" width="10.85546875" style="111" bestFit="1" customWidth="1"/>
    <col min="9505" max="9725" width="9.140625" style="111"/>
    <col min="9726" max="9726" width="18.7109375" style="111" customWidth="1"/>
    <col min="9727" max="9728" width="9.42578125" style="111" customWidth="1"/>
    <col min="9729" max="9729" width="7.7109375" style="111" customWidth="1"/>
    <col min="9730" max="9730" width="9.28515625" style="111" customWidth="1"/>
    <col min="9731" max="9731" width="9.85546875" style="111" customWidth="1"/>
    <col min="9732" max="9732" width="7.140625" style="111" customWidth="1"/>
    <col min="9733" max="9733" width="8.5703125" style="111" customWidth="1"/>
    <col min="9734" max="9734" width="8.85546875" style="111" customWidth="1"/>
    <col min="9735" max="9735" width="7.140625" style="111" customWidth="1"/>
    <col min="9736" max="9736" width="9" style="111" customWidth="1"/>
    <col min="9737" max="9737" width="8.7109375" style="111" customWidth="1"/>
    <col min="9738" max="9738" width="6.5703125" style="111" customWidth="1"/>
    <col min="9739" max="9739" width="8.140625" style="111" customWidth="1"/>
    <col min="9740" max="9740" width="7.5703125" style="111" customWidth="1"/>
    <col min="9741" max="9741" width="7" style="111" customWidth="1"/>
    <col min="9742" max="9743" width="8.7109375" style="111" customWidth="1"/>
    <col min="9744" max="9744" width="7.28515625" style="111" customWidth="1"/>
    <col min="9745" max="9745" width="8.140625" style="111" customWidth="1"/>
    <col min="9746" max="9746" width="8.7109375" style="111" customWidth="1"/>
    <col min="9747" max="9747" width="6.42578125" style="111" customWidth="1"/>
    <col min="9748" max="9749" width="9.28515625" style="111" customWidth="1"/>
    <col min="9750" max="9750" width="6.42578125" style="111" customWidth="1"/>
    <col min="9751" max="9752" width="9.5703125" style="111" customWidth="1"/>
    <col min="9753" max="9753" width="6.42578125" style="111" customWidth="1"/>
    <col min="9754" max="9755" width="9.5703125" style="111" customWidth="1"/>
    <col min="9756" max="9756" width="6.7109375" style="111" customWidth="1"/>
    <col min="9757" max="9759" width="9.140625" style="111"/>
    <col min="9760" max="9760" width="10.85546875" style="111" bestFit="1" customWidth="1"/>
    <col min="9761" max="9981" width="9.140625" style="111"/>
    <col min="9982" max="9982" width="18.7109375" style="111" customWidth="1"/>
    <col min="9983" max="9984" width="9.42578125" style="111" customWidth="1"/>
    <col min="9985" max="9985" width="7.7109375" style="111" customWidth="1"/>
    <col min="9986" max="9986" width="9.28515625" style="111" customWidth="1"/>
    <col min="9987" max="9987" width="9.85546875" style="111" customWidth="1"/>
    <col min="9988" max="9988" width="7.140625" style="111" customWidth="1"/>
    <col min="9989" max="9989" width="8.5703125" style="111" customWidth="1"/>
    <col min="9990" max="9990" width="8.85546875" style="111" customWidth="1"/>
    <col min="9991" max="9991" width="7.140625" style="111" customWidth="1"/>
    <col min="9992" max="9992" width="9" style="111" customWidth="1"/>
    <col min="9993" max="9993" width="8.7109375" style="111" customWidth="1"/>
    <col min="9994" max="9994" width="6.5703125" style="111" customWidth="1"/>
    <col min="9995" max="9995" width="8.140625" style="111" customWidth="1"/>
    <col min="9996" max="9996" width="7.5703125" style="111" customWidth="1"/>
    <col min="9997" max="9997" width="7" style="111" customWidth="1"/>
    <col min="9998" max="9999" width="8.7109375" style="111" customWidth="1"/>
    <col min="10000" max="10000" width="7.28515625" style="111" customWidth="1"/>
    <col min="10001" max="10001" width="8.140625" style="111" customWidth="1"/>
    <col min="10002" max="10002" width="8.7109375" style="111" customWidth="1"/>
    <col min="10003" max="10003" width="6.42578125" style="111" customWidth="1"/>
    <col min="10004" max="10005" width="9.28515625" style="111" customWidth="1"/>
    <col min="10006" max="10006" width="6.42578125" style="111" customWidth="1"/>
    <col min="10007" max="10008" width="9.5703125" style="111" customWidth="1"/>
    <col min="10009" max="10009" width="6.42578125" style="111" customWidth="1"/>
    <col min="10010" max="10011" width="9.5703125" style="111" customWidth="1"/>
    <col min="10012" max="10012" width="6.7109375" style="111" customWidth="1"/>
    <col min="10013" max="10015" width="9.140625" style="111"/>
    <col min="10016" max="10016" width="10.85546875" style="111" bestFit="1" customWidth="1"/>
    <col min="10017" max="10237" width="9.140625" style="111"/>
    <col min="10238" max="10238" width="18.7109375" style="111" customWidth="1"/>
    <col min="10239" max="10240" width="9.42578125" style="111" customWidth="1"/>
    <col min="10241" max="10241" width="7.7109375" style="111" customWidth="1"/>
    <col min="10242" max="10242" width="9.28515625" style="111" customWidth="1"/>
    <col min="10243" max="10243" width="9.85546875" style="111" customWidth="1"/>
    <col min="10244" max="10244" width="7.140625" style="111" customWidth="1"/>
    <col min="10245" max="10245" width="8.5703125" style="111" customWidth="1"/>
    <col min="10246" max="10246" width="8.85546875" style="111" customWidth="1"/>
    <col min="10247" max="10247" width="7.140625" style="111" customWidth="1"/>
    <col min="10248" max="10248" width="9" style="111" customWidth="1"/>
    <col min="10249" max="10249" width="8.7109375" style="111" customWidth="1"/>
    <col min="10250" max="10250" width="6.5703125" style="111" customWidth="1"/>
    <col min="10251" max="10251" width="8.140625" style="111" customWidth="1"/>
    <col min="10252" max="10252" width="7.5703125" style="111" customWidth="1"/>
    <col min="10253" max="10253" width="7" style="111" customWidth="1"/>
    <col min="10254" max="10255" width="8.7109375" style="111" customWidth="1"/>
    <col min="10256" max="10256" width="7.28515625" style="111" customWidth="1"/>
    <col min="10257" max="10257" width="8.140625" style="111" customWidth="1"/>
    <col min="10258" max="10258" width="8.7109375" style="111" customWidth="1"/>
    <col min="10259" max="10259" width="6.42578125" style="111" customWidth="1"/>
    <col min="10260" max="10261" width="9.28515625" style="111" customWidth="1"/>
    <col min="10262" max="10262" width="6.42578125" style="111" customWidth="1"/>
    <col min="10263" max="10264" width="9.5703125" style="111" customWidth="1"/>
    <col min="10265" max="10265" width="6.42578125" style="111" customWidth="1"/>
    <col min="10266" max="10267" width="9.5703125" style="111" customWidth="1"/>
    <col min="10268" max="10268" width="6.7109375" style="111" customWidth="1"/>
    <col min="10269" max="10271" width="9.140625" style="111"/>
    <col min="10272" max="10272" width="10.85546875" style="111" bestFit="1" customWidth="1"/>
    <col min="10273" max="10493" width="9.140625" style="111"/>
    <col min="10494" max="10494" width="18.7109375" style="111" customWidth="1"/>
    <col min="10495" max="10496" width="9.42578125" style="111" customWidth="1"/>
    <col min="10497" max="10497" width="7.7109375" style="111" customWidth="1"/>
    <col min="10498" max="10498" width="9.28515625" style="111" customWidth="1"/>
    <col min="10499" max="10499" width="9.85546875" style="111" customWidth="1"/>
    <col min="10500" max="10500" width="7.140625" style="111" customWidth="1"/>
    <col min="10501" max="10501" width="8.5703125" style="111" customWidth="1"/>
    <col min="10502" max="10502" width="8.85546875" style="111" customWidth="1"/>
    <col min="10503" max="10503" width="7.140625" style="111" customWidth="1"/>
    <col min="10504" max="10504" width="9" style="111" customWidth="1"/>
    <col min="10505" max="10505" width="8.7109375" style="111" customWidth="1"/>
    <col min="10506" max="10506" width="6.5703125" style="111" customWidth="1"/>
    <col min="10507" max="10507" width="8.140625" style="111" customWidth="1"/>
    <col min="10508" max="10508" width="7.5703125" style="111" customWidth="1"/>
    <col min="10509" max="10509" width="7" style="111" customWidth="1"/>
    <col min="10510" max="10511" width="8.7109375" style="111" customWidth="1"/>
    <col min="10512" max="10512" width="7.28515625" style="111" customWidth="1"/>
    <col min="10513" max="10513" width="8.140625" style="111" customWidth="1"/>
    <col min="10514" max="10514" width="8.7109375" style="111" customWidth="1"/>
    <col min="10515" max="10515" width="6.42578125" style="111" customWidth="1"/>
    <col min="10516" max="10517" width="9.28515625" style="111" customWidth="1"/>
    <col min="10518" max="10518" width="6.42578125" style="111" customWidth="1"/>
    <col min="10519" max="10520" width="9.5703125" style="111" customWidth="1"/>
    <col min="10521" max="10521" width="6.42578125" style="111" customWidth="1"/>
    <col min="10522" max="10523" width="9.5703125" style="111" customWidth="1"/>
    <col min="10524" max="10524" width="6.7109375" style="111" customWidth="1"/>
    <col min="10525" max="10527" width="9.140625" style="111"/>
    <col min="10528" max="10528" width="10.85546875" style="111" bestFit="1" customWidth="1"/>
    <col min="10529" max="10749" width="9.140625" style="111"/>
    <col min="10750" max="10750" width="18.7109375" style="111" customWidth="1"/>
    <col min="10751" max="10752" width="9.42578125" style="111" customWidth="1"/>
    <col min="10753" max="10753" width="7.7109375" style="111" customWidth="1"/>
    <col min="10754" max="10754" width="9.28515625" style="111" customWidth="1"/>
    <col min="10755" max="10755" width="9.85546875" style="111" customWidth="1"/>
    <col min="10756" max="10756" width="7.140625" style="111" customWidth="1"/>
    <col min="10757" max="10757" width="8.5703125" style="111" customWidth="1"/>
    <col min="10758" max="10758" width="8.85546875" style="111" customWidth="1"/>
    <col min="10759" max="10759" width="7.140625" style="111" customWidth="1"/>
    <col min="10760" max="10760" width="9" style="111" customWidth="1"/>
    <col min="10761" max="10761" width="8.7109375" style="111" customWidth="1"/>
    <col min="10762" max="10762" width="6.5703125" style="111" customWidth="1"/>
    <col min="10763" max="10763" width="8.140625" style="111" customWidth="1"/>
    <col min="10764" max="10764" width="7.5703125" style="111" customWidth="1"/>
    <col min="10765" max="10765" width="7" style="111" customWidth="1"/>
    <col min="10766" max="10767" width="8.7109375" style="111" customWidth="1"/>
    <col min="10768" max="10768" width="7.28515625" style="111" customWidth="1"/>
    <col min="10769" max="10769" width="8.140625" style="111" customWidth="1"/>
    <col min="10770" max="10770" width="8.7109375" style="111" customWidth="1"/>
    <col min="10771" max="10771" width="6.42578125" style="111" customWidth="1"/>
    <col min="10772" max="10773" width="9.28515625" style="111" customWidth="1"/>
    <col min="10774" max="10774" width="6.42578125" style="111" customWidth="1"/>
    <col min="10775" max="10776" width="9.5703125" style="111" customWidth="1"/>
    <col min="10777" max="10777" width="6.42578125" style="111" customWidth="1"/>
    <col min="10778" max="10779" width="9.5703125" style="111" customWidth="1"/>
    <col min="10780" max="10780" width="6.7109375" style="111" customWidth="1"/>
    <col min="10781" max="10783" width="9.140625" style="111"/>
    <col min="10784" max="10784" width="10.85546875" style="111" bestFit="1" customWidth="1"/>
    <col min="10785" max="11005" width="9.140625" style="111"/>
    <col min="11006" max="11006" width="18.7109375" style="111" customWidth="1"/>
    <col min="11007" max="11008" width="9.42578125" style="111" customWidth="1"/>
    <col min="11009" max="11009" width="7.7109375" style="111" customWidth="1"/>
    <col min="11010" max="11010" width="9.28515625" style="111" customWidth="1"/>
    <col min="11011" max="11011" width="9.85546875" style="111" customWidth="1"/>
    <col min="11012" max="11012" width="7.140625" style="111" customWidth="1"/>
    <col min="11013" max="11013" width="8.5703125" style="111" customWidth="1"/>
    <col min="11014" max="11014" width="8.85546875" style="111" customWidth="1"/>
    <col min="11015" max="11015" width="7.140625" style="111" customWidth="1"/>
    <col min="11016" max="11016" width="9" style="111" customWidth="1"/>
    <col min="11017" max="11017" width="8.7109375" style="111" customWidth="1"/>
    <col min="11018" max="11018" width="6.5703125" style="111" customWidth="1"/>
    <col min="11019" max="11019" width="8.140625" style="111" customWidth="1"/>
    <col min="11020" max="11020" width="7.5703125" style="111" customWidth="1"/>
    <col min="11021" max="11021" width="7" style="111" customWidth="1"/>
    <col min="11022" max="11023" width="8.7109375" style="111" customWidth="1"/>
    <col min="11024" max="11024" width="7.28515625" style="111" customWidth="1"/>
    <col min="11025" max="11025" width="8.140625" style="111" customWidth="1"/>
    <col min="11026" max="11026" width="8.7109375" style="111" customWidth="1"/>
    <col min="11027" max="11027" width="6.42578125" style="111" customWidth="1"/>
    <col min="11028" max="11029" width="9.28515625" style="111" customWidth="1"/>
    <col min="11030" max="11030" width="6.42578125" style="111" customWidth="1"/>
    <col min="11031" max="11032" width="9.5703125" style="111" customWidth="1"/>
    <col min="11033" max="11033" width="6.42578125" style="111" customWidth="1"/>
    <col min="11034" max="11035" width="9.5703125" style="111" customWidth="1"/>
    <col min="11036" max="11036" width="6.7109375" style="111" customWidth="1"/>
    <col min="11037" max="11039" width="9.140625" style="111"/>
    <col min="11040" max="11040" width="10.85546875" style="111" bestFit="1" customWidth="1"/>
    <col min="11041" max="11261" width="9.140625" style="111"/>
    <col min="11262" max="11262" width="18.7109375" style="111" customWidth="1"/>
    <col min="11263" max="11264" width="9.42578125" style="111" customWidth="1"/>
    <col min="11265" max="11265" width="7.7109375" style="111" customWidth="1"/>
    <col min="11266" max="11266" width="9.28515625" style="111" customWidth="1"/>
    <col min="11267" max="11267" width="9.85546875" style="111" customWidth="1"/>
    <col min="11268" max="11268" width="7.140625" style="111" customWidth="1"/>
    <col min="11269" max="11269" width="8.5703125" style="111" customWidth="1"/>
    <col min="11270" max="11270" width="8.85546875" style="111" customWidth="1"/>
    <col min="11271" max="11271" width="7.140625" style="111" customWidth="1"/>
    <col min="11272" max="11272" width="9" style="111" customWidth="1"/>
    <col min="11273" max="11273" width="8.7109375" style="111" customWidth="1"/>
    <col min="11274" max="11274" width="6.5703125" style="111" customWidth="1"/>
    <col min="11275" max="11275" width="8.140625" style="111" customWidth="1"/>
    <col min="11276" max="11276" width="7.5703125" style="111" customWidth="1"/>
    <col min="11277" max="11277" width="7" style="111" customWidth="1"/>
    <col min="11278" max="11279" width="8.7109375" style="111" customWidth="1"/>
    <col min="11280" max="11280" width="7.28515625" style="111" customWidth="1"/>
    <col min="11281" max="11281" width="8.140625" style="111" customWidth="1"/>
    <col min="11282" max="11282" width="8.7109375" style="111" customWidth="1"/>
    <col min="11283" max="11283" width="6.42578125" style="111" customWidth="1"/>
    <col min="11284" max="11285" width="9.28515625" style="111" customWidth="1"/>
    <col min="11286" max="11286" width="6.42578125" style="111" customWidth="1"/>
    <col min="11287" max="11288" width="9.5703125" style="111" customWidth="1"/>
    <col min="11289" max="11289" width="6.42578125" style="111" customWidth="1"/>
    <col min="11290" max="11291" width="9.5703125" style="111" customWidth="1"/>
    <col min="11292" max="11292" width="6.7109375" style="111" customWidth="1"/>
    <col min="11293" max="11295" width="9.140625" style="111"/>
    <col min="11296" max="11296" width="10.85546875" style="111" bestFit="1" customWidth="1"/>
    <col min="11297" max="11517" width="9.140625" style="111"/>
    <col min="11518" max="11518" width="18.7109375" style="111" customWidth="1"/>
    <col min="11519" max="11520" width="9.42578125" style="111" customWidth="1"/>
    <col min="11521" max="11521" width="7.7109375" style="111" customWidth="1"/>
    <col min="11522" max="11522" width="9.28515625" style="111" customWidth="1"/>
    <col min="11523" max="11523" width="9.85546875" style="111" customWidth="1"/>
    <col min="11524" max="11524" width="7.140625" style="111" customWidth="1"/>
    <col min="11525" max="11525" width="8.5703125" style="111" customWidth="1"/>
    <col min="11526" max="11526" width="8.85546875" style="111" customWidth="1"/>
    <col min="11527" max="11527" width="7.140625" style="111" customWidth="1"/>
    <col min="11528" max="11528" width="9" style="111" customWidth="1"/>
    <col min="11529" max="11529" width="8.7109375" style="111" customWidth="1"/>
    <col min="11530" max="11530" width="6.5703125" style="111" customWidth="1"/>
    <col min="11531" max="11531" width="8.140625" style="111" customWidth="1"/>
    <col min="11532" max="11532" width="7.5703125" style="111" customWidth="1"/>
    <col min="11533" max="11533" width="7" style="111" customWidth="1"/>
    <col min="11534" max="11535" width="8.7109375" style="111" customWidth="1"/>
    <col min="11536" max="11536" width="7.28515625" style="111" customWidth="1"/>
    <col min="11537" max="11537" width="8.140625" style="111" customWidth="1"/>
    <col min="11538" max="11538" width="8.7109375" style="111" customWidth="1"/>
    <col min="11539" max="11539" width="6.42578125" style="111" customWidth="1"/>
    <col min="11540" max="11541" width="9.28515625" style="111" customWidth="1"/>
    <col min="11542" max="11542" width="6.42578125" style="111" customWidth="1"/>
    <col min="11543" max="11544" width="9.5703125" style="111" customWidth="1"/>
    <col min="11545" max="11545" width="6.42578125" style="111" customWidth="1"/>
    <col min="11546" max="11547" width="9.5703125" style="111" customWidth="1"/>
    <col min="11548" max="11548" width="6.7109375" style="111" customWidth="1"/>
    <col min="11549" max="11551" width="9.140625" style="111"/>
    <col min="11552" max="11552" width="10.85546875" style="111" bestFit="1" customWidth="1"/>
    <col min="11553" max="11773" width="9.140625" style="111"/>
    <col min="11774" max="11774" width="18.7109375" style="111" customWidth="1"/>
    <col min="11775" max="11776" width="9.42578125" style="111" customWidth="1"/>
    <col min="11777" max="11777" width="7.7109375" style="111" customWidth="1"/>
    <col min="11778" max="11778" width="9.28515625" style="111" customWidth="1"/>
    <col min="11779" max="11779" width="9.85546875" style="111" customWidth="1"/>
    <col min="11780" max="11780" width="7.140625" style="111" customWidth="1"/>
    <col min="11781" max="11781" width="8.5703125" style="111" customWidth="1"/>
    <col min="11782" max="11782" width="8.85546875" style="111" customWidth="1"/>
    <col min="11783" max="11783" width="7.140625" style="111" customWidth="1"/>
    <col min="11784" max="11784" width="9" style="111" customWidth="1"/>
    <col min="11785" max="11785" width="8.7109375" style="111" customWidth="1"/>
    <col min="11786" max="11786" width="6.5703125" style="111" customWidth="1"/>
    <col min="11787" max="11787" width="8.140625" style="111" customWidth="1"/>
    <col min="11788" max="11788" width="7.5703125" style="111" customWidth="1"/>
    <col min="11789" max="11789" width="7" style="111" customWidth="1"/>
    <col min="11790" max="11791" width="8.7109375" style="111" customWidth="1"/>
    <col min="11792" max="11792" width="7.28515625" style="111" customWidth="1"/>
    <col min="11793" max="11793" width="8.140625" style="111" customWidth="1"/>
    <col min="11794" max="11794" width="8.7109375" style="111" customWidth="1"/>
    <col min="11795" max="11795" width="6.42578125" style="111" customWidth="1"/>
    <col min="11796" max="11797" width="9.28515625" style="111" customWidth="1"/>
    <col min="11798" max="11798" width="6.42578125" style="111" customWidth="1"/>
    <col min="11799" max="11800" width="9.5703125" style="111" customWidth="1"/>
    <col min="11801" max="11801" width="6.42578125" style="111" customWidth="1"/>
    <col min="11802" max="11803" width="9.5703125" style="111" customWidth="1"/>
    <col min="11804" max="11804" width="6.7109375" style="111" customWidth="1"/>
    <col min="11805" max="11807" width="9.140625" style="111"/>
    <col min="11808" max="11808" width="10.85546875" style="111" bestFit="1" customWidth="1"/>
    <col min="11809" max="12029" width="9.140625" style="111"/>
    <col min="12030" max="12030" width="18.7109375" style="111" customWidth="1"/>
    <col min="12031" max="12032" width="9.42578125" style="111" customWidth="1"/>
    <col min="12033" max="12033" width="7.7109375" style="111" customWidth="1"/>
    <col min="12034" max="12034" width="9.28515625" style="111" customWidth="1"/>
    <col min="12035" max="12035" width="9.85546875" style="111" customWidth="1"/>
    <col min="12036" max="12036" width="7.140625" style="111" customWidth="1"/>
    <col min="12037" max="12037" width="8.5703125" style="111" customWidth="1"/>
    <col min="12038" max="12038" width="8.85546875" style="111" customWidth="1"/>
    <col min="12039" max="12039" width="7.140625" style="111" customWidth="1"/>
    <col min="12040" max="12040" width="9" style="111" customWidth="1"/>
    <col min="12041" max="12041" width="8.7109375" style="111" customWidth="1"/>
    <col min="12042" max="12042" width="6.5703125" style="111" customWidth="1"/>
    <col min="12043" max="12043" width="8.140625" style="111" customWidth="1"/>
    <col min="12044" max="12044" width="7.5703125" style="111" customWidth="1"/>
    <col min="12045" max="12045" width="7" style="111" customWidth="1"/>
    <col min="12046" max="12047" width="8.7109375" style="111" customWidth="1"/>
    <col min="12048" max="12048" width="7.28515625" style="111" customWidth="1"/>
    <col min="12049" max="12049" width="8.140625" style="111" customWidth="1"/>
    <col min="12050" max="12050" width="8.7109375" style="111" customWidth="1"/>
    <col min="12051" max="12051" width="6.42578125" style="111" customWidth="1"/>
    <col min="12052" max="12053" width="9.28515625" style="111" customWidth="1"/>
    <col min="12054" max="12054" width="6.42578125" style="111" customWidth="1"/>
    <col min="12055" max="12056" width="9.5703125" style="111" customWidth="1"/>
    <col min="12057" max="12057" width="6.42578125" style="111" customWidth="1"/>
    <col min="12058" max="12059" width="9.5703125" style="111" customWidth="1"/>
    <col min="12060" max="12060" width="6.7109375" style="111" customWidth="1"/>
    <col min="12061" max="12063" width="9.140625" style="111"/>
    <col min="12064" max="12064" width="10.85546875" style="111" bestFit="1" customWidth="1"/>
    <col min="12065" max="12285" width="9.140625" style="111"/>
    <col min="12286" max="12286" width="18.7109375" style="111" customWidth="1"/>
    <col min="12287" max="12288" width="9.42578125" style="111" customWidth="1"/>
    <col min="12289" max="12289" width="7.7109375" style="111" customWidth="1"/>
    <col min="12290" max="12290" width="9.28515625" style="111" customWidth="1"/>
    <col min="12291" max="12291" width="9.85546875" style="111" customWidth="1"/>
    <col min="12292" max="12292" width="7.140625" style="111" customWidth="1"/>
    <col min="12293" max="12293" width="8.5703125" style="111" customWidth="1"/>
    <col min="12294" max="12294" width="8.85546875" style="111" customWidth="1"/>
    <col min="12295" max="12295" width="7.140625" style="111" customWidth="1"/>
    <col min="12296" max="12296" width="9" style="111" customWidth="1"/>
    <col min="12297" max="12297" width="8.7109375" style="111" customWidth="1"/>
    <col min="12298" max="12298" width="6.5703125" style="111" customWidth="1"/>
    <col min="12299" max="12299" width="8.140625" style="111" customWidth="1"/>
    <col min="12300" max="12300" width="7.5703125" style="111" customWidth="1"/>
    <col min="12301" max="12301" width="7" style="111" customWidth="1"/>
    <col min="12302" max="12303" width="8.7109375" style="111" customWidth="1"/>
    <col min="12304" max="12304" width="7.28515625" style="111" customWidth="1"/>
    <col min="12305" max="12305" width="8.140625" style="111" customWidth="1"/>
    <col min="12306" max="12306" width="8.7109375" style="111" customWidth="1"/>
    <col min="12307" max="12307" width="6.42578125" style="111" customWidth="1"/>
    <col min="12308" max="12309" width="9.28515625" style="111" customWidth="1"/>
    <col min="12310" max="12310" width="6.42578125" style="111" customWidth="1"/>
    <col min="12311" max="12312" width="9.5703125" style="111" customWidth="1"/>
    <col min="12313" max="12313" width="6.42578125" style="111" customWidth="1"/>
    <col min="12314" max="12315" width="9.5703125" style="111" customWidth="1"/>
    <col min="12316" max="12316" width="6.7109375" style="111" customWidth="1"/>
    <col min="12317" max="12319" width="9.140625" style="111"/>
    <col min="12320" max="12320" width="10.85546875" style="111" bestFit="1" customWidth="1"/>
    <col min="12321" max="12541" width="9.140625" style="111"/>
    <col min="12542" max="12542" width="18.7109375" style="111" customWidth="1"/>
    <col min="12543" max="12544" width="9.42578125" style="111" customWidth="1"/>
    <col min="12545" max="12545" width="7.7109375" style="111" customWidth="1"/>
    <col min="12546" max="12546" width="9.28515625" style="111" customWidth="1"/>
    <col min="12547" max="12547" width="9.85546875" style="111" customWidth="1"/>
    <col min="12548" max="12548" width="7.140625" style="111" customWidth="1"/>
    <col min="12549" max="12549" width="8.5703125" style="111" customWidth="1"/>
    <col min="12550" max="12550" width="8.85546875" style="111" customWidth="1"/>
    <col min="12551" max="12551" width="7.140625" style="111" customWidth="1"/>
    <col min="12552" max="12552" width="9" style="111" customWidth="1"/>
    <col min="12553" max="12553" width="8.7109375" style="111" customWidth="1"/>
    <col min="12554" max="12554" width="6.5703125" style="111" customWidth="1"/>
    <col min="12555" max="12555" width="8.140625" style="111" customWidth="1"/>
    <col min="12556" max="12556" width="7.5703125" style="111" customWidth="1"/>
    <col min="12557" max="12557" width="7" style="111" customWidth="1"/>
    <col min="12558" max="12559" width="8.7109375" style="111" customWidth="1"/>
    <col min="12560" max="12560" width="7.28515625" style="111" customWidth="1"/>
    <col min="12561" max="12561" width="8.140625" style="111" customWidth="1"/>
    <col min="12562" max="12562" width="8.7109375" style="111" customWidth="1"/>
    <col min="12563" max="12563" width="6.42578125" style="111" customWidth="1"/>
    <col min="12564" max="12565" width="9.28515625" style="111" customWidth="1"/>
    <col min="12566" max="12566" width="6.42578125" style="111" customWidth="1"/>
    <col min="12567" max="12568" width="9.5703125" style="111" customWidth="1"/>
    <col min="12569" max="12569" width="6.42578125" style="111" customWidth="1"/>
    <col min="12570" max="12571" width="9.5703125" style="111" customWidth="1"/>
    <col min="12572" max="12572" width="6.7109375" style="111" customWidth="1"/>
    <col min="12573" max="12575" width="9.140625" style="111"/>
    <col min="12576" max="12576" width="10.85546875" style="111" bestFit="1" customWidth="1"/>
    <col min="12577" max="12797" width="9.140625" style="111"/>
    <col min="12798" max="12798" width="18.7109375" style="111" customWidth="1"/>
    <col min="12799" max="12800" width="9.42578125" style="111" customWidth="1"/>
    <col min="12801" max="12801" width="7.7109375" style="111" customWidth="1"/>
    <col min="12802" max="12802" width="9.28515625" style="111" customWidth="1"/>
    <col min="12803" max="12803" width="9.85546875" style="111" customWidth="1"/>
    <col min="12804" max="12804" width="7.140625" style="111" customWidth="1"/>
    <col min="12805" max="12805" width="8.5703125" style="111" customWidth="1"/>
    <col min="12806" max="12806" width="8.85546875" style="111" customWidth="1"/>
    <col min="12807" max="12807" width="7.140625" style="111" customWidth="1"/>
    <col min="12808" max="12808" width="9" style="111" customWidth="1"/>
    <col min="12809" max="12809" width="8.7109375" style="111" customWidth="1"/>
    <col min="12810" max="12810" width="6.5703125" style="111" customWidth="1"/>
    <col min="12811" max="12811" width="8.140625" style="111" customWidth="1"/>
    <col min="12812" max="12812" width="7.5703125" style="111" customWidth="1"/>
    <col min="12813" max="12813" width="7" style="111" customWidth="1"/>
    <col min="12814" max="12815" width="8.7109375" style="111" customWidth="1"/>
    <col min="12816" max="12816" width="7.28515625" style="111" customWidth="1"/>
    <col min="12817" max="12817" width="8.140625" style="111" customWidth="1"/>
    <col min="12818" max="12818" width="8.7109375" style="111" customWidth="1"/>
    <col min="12819" max="12819" width="6.42578125" style="111" customWidth="1"/>
    <col min="12820" max="12821" width="9.28515625" style="111" customWidth="1"/>
    <col min="12822" max="12822" width="6.42578125" style="111" customWidth="1"/>
    <col min="12823" max="12824" width="9.5703125" style="111" customWidth="1"/>
    <col min="12825" max="12825" width="6.42578125" style="111" customWidth="1"/>
    <col min="12826" max="12827" width="9.5703125" style="111" customWidth="1"/>
    <col min="12828" max="12828" width="6.7109375" style="111" customWidth="1"/>
    <col min="12829" max="12831" width="9.140625" style="111"/>
    <col min="12832" max="12832" width="10.85546875" style="111" bestFit="1" customWidth="1"/>
    <col min="12833" max="13053" width="9.140625" style="111"/>
    <col min="13054" max="13054" width="18.7109375" style="111" customWidth="1"/>
    <col min="13055" max="13056" width="9.42578125" style="111" customWidth="1"/>
    <col min="13057" max="13057" width="7.7109375" style="111" customWidth="1"/>
    <col min="13058" max="13058" width="9.28515625" style="111" customWidth="1"/>
    <col min="13059" max="13059" width="9.85546875" style="111" customWidth="1"/>
    <col min="13060" max="13060" width="7.140625" style="111" customWidth="1"/>
    <col min="13061" max="13061" width="8.5703125" style="111" customWidth="1"/>
    <col min="13062" max="13062" width="8.85546875" style="111" customWidth="1"/>
    <col min="13063" max="13063" width="7.140625" style="111" customWidth="1"/>
    <col min="13064" max="13064" width="9" style="111" customWidth="1"/>
    <col min="13065" max="13065" width="8.7109375" style="111" customWidth="1"/>
    <col min="13066" max="13066" width="6.5703125" style="111" customWidth="1"/>
    <col min="13067" max="13067" width="8.140625" style="111" customWidth="1"/>
    <col min="13068" max="13068" width="7.5703125" style="111" customWidth="1"/>
    <col min="13069" max="13069" width="7" style="111" customWidth="1"/>
    <col min="13070" max="13071" width="8.7109375" style="111" customWidth="1"/>
    <col min="13072" max="13072" width="7.28515625" style="111" customWidth="1"/>
    <col min="13073" max="13073" width="8.140625" style="111" customWidth="1"/>
    <col min="13074" max="13074" width="8.7109375" style="111" customWidth="1"/>
    <col min="13075" max="13075" width="6.42578125" style="111" customWidth="1"/>
    <col min="13076" max="13077" width="9.28515625" style="111" customWidth="1"/>
    <col min="13078" max="13078" width="6.42578125" style="111" customWidth="1"/>
    <col min="13079" max="13080" width="9.5703125" style="111" customWidth="1"/>
    <col min="13081" max="13081" width="6.42578125" style="111" customWidth="1"/>
    <col min="13082" max="13083" width="9.5703125" style="111" customWidth="1"/>
    <col min="13084" max="13084" width="6.7109375" style="111" customWidth="1"/>
    <col min="13085" max="13087" width="9.140625" style="111"/>
    <col min="13088" max="13088" width="10.85546875" style="111" bestFit="1" customWidth="1"/>
    <col min="13089" max="13309" width="9.140625" style="111"/>
    <col min="13310" max="13310" width="18.7109375" style="111" customWidth="1"/>
    <col min="13311" max="13312" width="9.42578125" style="111" customWidth="1"/>
    <col min="13313" max="13313" width="7.7109375" style="111" customWidth="1"/>
    <col min="13314" max="13314" width="9.28515625" style="111" customWidth="1"/>
    <col min="13315" max="13315" width="9.85546875" style="111" customWidth="1"/>
    <col min="13316" max="13316" width="7.140625" style="111" customWidth="1"/>
    <col min="13317" max="13317" width="8.5703125" style="111" customWidth="1"/>
    <col min="13318" max="13318" width="8.85546875" style="111" customWidth="1"/>
    <col min="13319" max="13319" width="7.140625" style="111" customWidth="1"/>
    <col min="13320" max="13320" width="9" style="111" customWidth="1"/>
    <col min="13321" max="13321" width="8.7109375" style="111" customWidth="1"/>
    <col min="13322" max="13322" width="6.5703125" style="111" customWidth="1"/>
    <col min="13323" max="13323" width="8.140625" style="111" customWidth="1"/>
    <col min="13324" max="13324" width="7.5703125" style="111" customWidth="1"/>
    <col min="13325" max="13325" width="7" style="111" customWidth="1"/>
    <col min="13326" max="13327" width="8.7109375" style="111" customWidth="1"/>
    <col min="13328" max="13328" width="7.28515625" style="111" customWidth="1"/>
    <col min="13329" max="13329" width="8.140625" style="111" customWidth="1"/>
    <col min="13330" max="13330" width="8.7109375" style="111" customWidth="1"/>
    <col min="13331" max="13331" width="6.42578125" style="111" customWidth="1"/>
    <col min="13332" max="13333" width="9.28515625" style="111" customWidth="1"/>
    <col min="13334" max="13334" width="6.42578125" style="111" customWidth="1"/>
    <col min="13335" max="13336" width="9.5703125" style="111" customWidth="1"/>
    <col min="13337" max="13337" width="6.42578125" style="111" customWidth="1"/>
    <col min="13338" max="13339" width="9.5703125" style="111" customWidth="1"/>
    <col min="13340" max="13340" width="6.7109375" style="111" customWidth="1"/>
    <col min="13341" max="13343" width="9.140625" style="111"/>
    <col min="13344" max="13344" width="10.85546875" style="111" bestFit="1" customWidth="1"/>
    <col min="13345" max="13565" width="9.140625" style="111"/>
    <col min="13566" max="13566" width="18.7109375" style="111" customWidth="1"/>
    <col min="13567" max="13568" width="9.42578125" style="111" customWidth="1"/>
    <col min="13569" max="13569" width="7.7109375" style="111" customWidth="1"/>
    <col min="13570" max="13570" width="9.28515625" style="111" customWidth="1"/>
    <col min="13571" max="13571" width="9.85546875" style="111" customWidth="1"/>
    <col min="13572" max="13572" width="7.140625" style="111" customWidth="1"/>
    <col min="13573" max="13573" width="8.5703125" style="111" customWidth="1"/>
    <col min="13574" max="13574" width="8.85546875" style="111" customWidth="1"/>
    <col min="13575" max="13575" width="7.140625" style="111" customWidth="1"/>
    <col min="13576" max="13576" width="9" style="111" customWidth="1"/>
    <col min="13577" max="13577" width="8.7109375" style="111" customWidth="1"/>
    <col min="13578" max="13578" width="6.5703125" style="111" customWidth="1"/>
    <col min="13579" max="13579" width="8.140625" style="111" customWidth="1"/>
    <col min="13580" max="13580" width="7.5703125" style="111" customWidth="1"/>
    <col min="13581" max="13581" width="7" style="111" customWidth="1"/>
    <col min="13582" max="13583" width="8.7109375" style="111" customWidth="1"/>
    <col min="13584" max="13584" width="7.28515625" style="111" customWidth="1"/>
    <col min="13585" max="13585" width="8.140625" style="111" customWidth="1"/>
    <col min="13586" max="13586" width="8.7109375" style="111" customWidth="1"/>
    <col min="13587" max="13587" width="6.42578125" style="111" customWidth="1"/>
    <col min="13588" max="13589" width="9.28515625" style="111" customWidth="1"/>
    <col min="13590" max="13590" width="6.42578125" style="111" customWidth="1"/>
    <col min="13591" max="13592" width="9.5703125" style="111" customWidth="1"/>
    <col min="13593" max="13593" width="6.42578125" style="111" customWidth="1"/>
    <col min="13594" max="13595" width="9.5703125" style="111" customWidth="1"/>
    <col min="13596" max="13596" width="6.7109375" style="111" customWidth="1"/>
    <col min="13597" max="13599" width="9.140625" style="111"/>
    <col min="13600" max="13600" width="10.85546875" style="111" bestFit="1" customWidth="1"/>
    <col min="13601" max="13821" width="9.140625" style="111"/>
    <col min="13822" max="13822" width="18.7109375" style="111" customWidth="1"/>
    <col min="13823" max="13824" width="9.42578125" style="111" customWidth="1"/>
    <col min="13825" max="13825" width="7.7109375" style="111" customWidth="1"/>
    <col min="13826" max="13826" width="9.28515625" style="111" customWidth="1"/>
    <col min="13827" max="13827" width="9.85546875" style="111" customWidth="1"/>
    <col min="13828" max="13828" width="7.140625" style="111" customWidth="1"/>
    <col min="13829" max="13829" width="8.5703125" style="111" customWidth="1"/>
    <col min="13830" max="13830" width="8.85546875" style="111" customWidth="1"/>
    <col min="13831" max="13831" width="7.140625" style="111" customWidth="1"/>
    <col min="13832" max="13832" width="9" style="111" customWidth="1"/>
    <col min="13833" max="13833" width="8.7109375" style="111" customWidth="1"/>
    <col min="13834" max="13834" width="6.5703125" style="111" customWidth="1"/>
    <col min="13835" max="13835" width="8.140625" style="111" customWidth="1"/>
    <col min="13836" max="13836" width="7.5703125" style="111" customWidth="1"/>
    <col min="13837" max="13837" width="7" style="111" customWidth="1"/>
    <col min="13838" max="13839" width="8.7109375" style="111" customWidth="1"/>
    <col min="13840" max="13840" width="7.28515625" style="111" customWidth="1"/>
    <col min="13841" max="13841" width="8.140625" style="111" customWidth="1"/>
    <col min="13842" max="13842" width="8.7109375" style="111" customWidth="1"/>
    <col min="13843" max="13843" width="6.42578125" style="111" customWidth="1"/>
    <col min="13844" max="13845" width="9.28515625" style="111" customWidth="1"/>
    <col min="13846" max="13846" width="6.42578125" style="111" customWidth="1"/>
    <col min="13847" max="13848" width="9.5703125" style="111" customWidth="1"/>
    <col min="13849" max="13849" width="6.42578125" style="111" customWidth="1"/>
    <col min="13850" max="13851" width="9.5703125" style="111" customWidth="1"/>
    <col min="13852" max="13852" width="6.7109375" style="111" customWidth="1"/>
    <col min="13853" max="13855" width="9.140625" style="111"/>
    <col min="13856" max="13856" width="10.85546875" style="111" bestFit="1" customWidth="1"/>
    <col min="13857" max="14077" width="9.140625" style="111"/>
    <col min="14078" max="14078" width="18.7109375" style="111" customWidth="1"/>
    <col min="14079" max="14080" width="9.42578125" style="111" customWidth="1"/>
    <col min="14081" max="14081" width="7.7109375" style="111" customWidth="1"/>
    <col min="14082" max="14082" width="9.28515625" style="111" customWidth="1"/>
    <col min="14083" max="14083" width="9.85546875" style="111" customWidth="1"/>
    <col min="14084" max="14084" width="7.140625" style="111" customWidth="1"/>
    <col min="14085" max="14085" width="8.5703125" style="111" customWidth="1"/>
    <col min="14086" max="14086" width="8.85546875" style="111" customWidth="1"/>
    <col min="14087" max="14087" width="7.140625" style="111" customWidth="1"/>
    <col min="14088" max="14088" width="9" style="111" customWidth="1"/>
    <col min="14089" max="14089" width="8.7109375" style="111" customWidth="1"/>
    <col min="14090" max="14090" width="6.5703125" style="111" customWidth="1"/>
    <col min="14091" max="14091" width="8.140625" style="111" customWidth="1"/>
    <col min="14092" max="14092" width="7.5703125" style="111" customWidth="1"/>
    <col min="14093" max="14093" width="7" style="111" customWidth="1"/>
    <col min="14094" max="14095" width="8.7109375" style="111" customWidth="1"/>
    <col min="14096" max="14096" width="7.28515625" style="111" customWidth="1"/>
    <col min="14097" max="14097" width="8.140625" style="111" customWidth="1"/>
    <col min="14098" max="14098" width="8.7109375" style="111" customWidth="1"/>
    <col min="14099" max="14099" width="6.42578125" style="111" customWidth="1"/>
    <col min="14100" max="14101" width="9.28515625" style="111" customWidth="1"/>
    <col min="14102" max="14102" width="6.42578125" style="111" customWidth="1"/>
    <col min="14103" max="14104" width="9.5703125" style="111" customWidth="1"/>
    <col min="14105" max="14105" width="6.42578125" style="111" customWidth="1"/>
    <col min="14106" max="14107" width="9.5703125" style="111" customWidth="1"/>
    <col min="14108" max="14108" width="6.7109375" style="111" customWidth="1"/>
    <col min="14109" max="14111" width="9.140625" style="111"/>
    <col min="14112" max="14112" width="10.85546875" style="111" bestFit="1" customWidth="1"/>
    <col min="14113" max="14333" width="9.140625" style="111"/>
    <col min="14334" max="14334" width="18.7109375" style="111" customWidth="1"/>
    <col min="14335" max="14336" width="9.42578125" style="111" customWidth="1"/>
    <col min="14337" max="14337" width="7.7109375" style="111" customWidth="1"/>
    <col min="14338" max="14338" width="9.28515625" style="111" customWidth="1"/>
    <col min="14339" max="14339" width="9.85546875" style="111" customWidth="1"/>
    <col min="14340" max="14340" width="7.140625" style="111" customWidth="1"/>
    <col min="14341" max="14341" width="8.5703125" style="111" customWidth="1"/>
    <col min="14342" max="14342" width="8.85546875" style="111" customWidth="1"/>
    <col min="14343" max="14343" width="7.140625" style="111" customWidth="1"/>
    <col min="14344" max="14344" width="9" style="111" customWidth="1"/>
    <col min="14345" max="14345" width="8.7109375" style="111" customWidth="1"/>
    <col min="14346" max="14346" width="6.5703125" style="111" customWidth="1"/>
    <col min="14347" max="14347" width="8.140625" style="111" customWidth="1"/>
    <col min="14348" max="14348" width="7.5703125" style="111" customWidth="1"/>
    <col min="14349" max="14349" width="7" style="111" customWidth="1"/>
    <col min="14350" max="14351" width="8.7109375" style="111" customWidth="1"/>
    <col min="14352" max="14352" width="7.28515625" style="111" customWidth="1"/>
    <col min="14353" max="14353" width="8.140625" style="111" customWidth="1"/>
    <col min="14354" max="14354" width="8.7109375" style="111" customWidth="1"/>
    <col min="14355" max="14355" width="6.42578125" style="111" customWidth="1"/>
    <col min="14356" max="14357" width="9.28515625" style="111" customWidth="1"/>
    <col min="14358" max="14358" width="6.42578125" style="111" customWidth="1"/>
    <col min="14359" max="14360" width="9.5703125" style="111" customWidth="1"/>
    <col min="14361" max="14361" width="6.42578125" style="111" customWidth="1"/>
    <col min="14362" max="14363" width="9.5703125" style="111" customWidth="1"/>
    <col min="14364" max="14364" width="6.7109375" style="111" customWidth="1"/>
    <col min="14365" max="14367" width="9.140625" style="111"/>
    <col min="14368" max="14368" width="10.85546875" style="111" bestFit="1" customWidth="1"/>
    <col min="14369" max="14589" width="9.140625" style="111"/>
    <col min="14590" max="14590" width="18.7109375" style="111" customWidth="1"/>
    <col min="14591" max="14592" width="9.42578125" style="111" customWidth="1"/>
    <col min="14593" max="14593" width="7.7109375" style="111" customWidth="1"/>
    <col min="14594" max="14594" width="9.28515625" style="111" customWidth="1"/>
    <col min="14595" max="14595" width="9.85546875" style="111" customWidth="1"/>
    <col min="14596" max="14596" width="7.140625" style="111" customWidth="1"/>
    <col min="14597" max="14597" width="8.5703125" style="111" customWidth="1"/>
    <col min="14598" max="14598" width="8.85546875" style="111" customWidth="1"/>
    <col min="14599" max="14599" width="7.140625" style="111" customWidth="1"/>
    <col min="14600" max="14600" width="9" style="111" customWidth="1"/>
    <col min="14601" max="14601" width="8.7109375" style="111" customWidth="1"/>
    <col min="14602" max="14602" width="6.5703125" style="111" customWidth="1"/>
    <col min="14603" max="14603" width="8.140625" style="111" customWidth="1"/>
    <col min="14604" max="14604" width="7.5703125" style="111" customWidth="1"/>
    <col min="14605" max="14605" width="7" style="111" customWidth="1"/>
    <col min="14606" max="14607" width="8.7109375" style="111" customWidth="1"/>
    <col min="14608" max="14608" width="7.28515625" style="111" customWidth="1"/>
    <col min="14609" max="14609" width="8.140625" style="111" customWidth="1"/>
    <col min="14610" max="14610" width="8.7109375" style="111" customWidth="1"/>
    <col min="14611" max="14611" width="6.42578125" style="111" customWidth="1"/>
    <col min="14612" max="14613" width="9.28515625" style="111" customWidth="1"/>
    <col min="14614" max="14614" width="6.42578125" style="111" customWidth="1"/>
    <col min="14615" max="14616" width="9.5703125" style="111" customWidth="1"/>
    <col min="14617" max="14617" width="6.42578125" style="111" customWidth="1"/>
    <col min="14618" max="14619" width="9.5703125" style="111" customWidth="1"/>
    <col min="14620" max="14620" width="6.7109375" style="111" customWidth="1"/>
    <col min="14621" max="14623" width="9.140625" style="111"/>
    <col min="14624" max="14624" width="10.85546875" style="111" bestFit="1" customWidth="1"/>
    <col min="14625" max="14845" width="9.140625" style="111"/>
    <col min="14846" max="14846" width="18.7109375" style="111" customWidth="1"/>
    <col min="14847" max="14848" width="9.42578125" style="111" customWidth="1"/>
    <col min="14849" max="14849" width="7.7109375" style="111" customWidth="1"/>
    <col min="14850" max="14850" width="9.28515625" style="111" customWidth="1"/>
    <col min="14851" max="14851" width="9.85546875" style="111" customWidth="1"/>
    <col min="14852" max="14852" width="7.140625" style="111" customWidth="1"/>
    <col min="14853" max="14853" width="8.5703125" style="111" customWidth="1"/>
    <col min="14854" max="14854" width="8.85546875" style="111" customWidth="1"/>
    <col min="14855" max="14855" width="7.140625" style="111" customWidth="1"/>
    <col min="14856" max="14856" width="9" style="111" customWidth="1"/>
    <col min="14857" max="14857" width="8.7109375" style="111" customWidth="1"/>
    <col min="14858" max="14858" width="6.5703125" style="111" customWidth="1"/>
    <col min="14859" max="14859" width="8.140625" style="111" customWidth="1"/>
    <col min="14860" max="14860" width="7.5703125" style="111" customWidth="1"/>
    <col min="14861" max="14861" width="7" style="111" customWidth="1"/>
    <col min="14862" max="14863" width="8.7109375" style="111" customWidth="1"/>
    <col min="14864" max="14864" width="7.28515625" style="111" customWidth="1"/>
    <col min="14865" max="14865" width="8.140625" style="111" customWidth="1"/>
    <col min="14866" max="14866" width="8.7109375" style="111" customWidth="1"/>
    <col min="14867" max="14867" width="6.42578125" style="111" customWidth="1"/>
    <col min="14868" max="14869" width="9.28515625" style="111" customWidth="1"/>
    <col min="14870" max="14870" width="6.42578125" style="111" customWidth="1"/>
    <col min="14871" max="14872" width="9.5703125" style="111" customWidth="1"/>
    <col min="14873" max="14873" width="6.42578125" style="111" customWidth="1"/>
    <col min="14874" max="14875" width="9.5703125" style="111" customWidth="1"/>
    <col min="14876" max="14876" width="6.7109375" style="111" customWidth="1"/>
    <col min="14877" max="14879" width="9.140625" style="111"/>
    <col min="14880" max="14880" width="10.85546875" style="111" bestFit="1" customWidth="1"/>
    <col min="14881" max="15101" width="9.140625" style="111"/>
    <col min="15102" max="15102" width="18.7109375" style="111" customWidth="1"/>
    <col min="15103" max="15104" width="9.42578125" style="111" customWidth="1"/>
    <col min="15105" max="15105" width="7.7109375" style="111" customWidth="1"/>
    <col min="15106" max="15106" width="9.28515625" style="111" customWidth="1"/>
    <col min="15107" max="15107" width="9.85546875" style="111" customWidth="1"/>
    <col min="15108" max="15108" width="7.140625" style="111" customWidth="1"/>
    <col min="15109" max="15109" width="8.5703125" style="111" customWidth="1"/>
    <col min="15110" max="15110" width="8.85546875" style="111" customWidth="1"/>
    <col min="15111" max="15111" width="7.140625" style="111" customWidth="1"/>
    <col min="15112" max="15112" width="9" style="111" customWidth="1"/>
    <col min="15113" max="15113" width="8.7109375" style="111" customWidth="1"/>
    <col min="15114" max="15114" width="6.5703125" style="111" customWidth="1"/>
    <col min="15115" max="15115" width="8.140625" style="111" customWidth="1"/>
    <col min="15116" max="15116" width="7.5703125" style="111" customWidth="1"/>
    <col min="15117" max="15117" width="7" style="111" customWidth="1"/>
    <col min="15118" max="15119" width="8.7109375" style="111" customWidth="1"/>
    <col min="15120" max="15120" width="7.28515625" style="111" customWidth="1"/>
    <col min="15121" max="15121" width="8.140625" style="111" customWidth="1"/>
    <col min="15122" max="15122" width="8.7109375" style="111" customWidth="1"/>
    <col min="15123" max="15123" width="6.42578125" style="111" customWidth="1"/>
    <col min="15124" max="15125" width="9.28515625" style="111" customWidth="1"/>
    <col min="15126" max="15126" width="6.42578125" style="111" customWidth="1"/>
    <col min="15127" max="15128" width="9.5703125" style="111" customWidth="1"/>
    <col min="15129" max="15129" width="6.42578125" style="111" customWidth="1"/>
    <col min="15130" max="15131" width="9.5703125" style="111" customWidth="1"/>
    <col min="15132" max="15132" width="6.7109375" style="111" customWidth="1"/>
    <col min="15133" max="15135" width="9.140625" style="111"/>
    <col min="15136" max="15136" width="10.85546875" style="111" bestFit="1" customWidth="1"/>
    <col min="15137" max="15357" width="9.140625" style="111"/>
    <col min="15358" max="15358" width="18.7109375" style="111" customWidth="1"/>
    <col min="15359" max="15360" width="9.42578125" style="111" customWidth="1"/>
    <col min="15361" max="15361" width="7.7109375" style="111" customWidth="1"/>
    <col min="15362" max="15362" width="9.28515625" style="111" customWidth="1"/>
    <col min="15363" max="15363" width="9.85546875" style="111" customWidth="1"/>
    <col min="15364" max="15364" width="7.140625" style="111" customWidth="1"/>
    <col min="15365" max="15365" width="8.5703125" style="111" customWidth="1"/>
    <col min="15366" max="15366" width="8.85546875" style="111" customWidth="1"/>
    <col min="15367" max="15367" width="7.140625" style="111" customWidth="1"/>
    <col min="15368" max="15368" width="9" style="111" customWidth="1"/>
    <col min="15369" max="15369" width="8.7109375" style="111" customWidth="1"/>
    <col min="15370" max="15370" width="6.5703125" style="111" customWidth="1"/>
    <col min="15371" max="15371" width="8.140625" style="111" customWidth="1"/>
    <col min="15372" max="15372" width="7.5703125" style="111" customWidth="1"/>
    <col min="15373" max="15373" width="7" style="111" customWidth="1"/>
    <col min="15374" max="15375" width="8.7109375" style="111" customWidth="1"/>
    <col min="15376" max="15376" width="7.28515625" style="111" customWidth="1"/>
    <col min="15377" max="15377" width="8.140625" style="111" customWidth="1"/>
    <col min="15378" max="15378" width="8.7109375" style="111" customWidth="1"/>
    <col min="15379" max="15379" width="6.42578125" style="111" customWidth="1"/>
    <col min="15380" max="15381" width="9.28515625" style="111" customWidth="1"/>
    <col min="15382" max="15382" width="6.42578125" style="111" customWidth="1"/>
    <col min="15383" max="15384" width="9.5703125" style="111" customWidth="1"/>
    <col min="15385" max="15385" width="6.42578125" style="111" customWidth="1"/>
    <col min="15386" max="15387" width="9.5703125" style="111" customWidth="1"/>
    <col min="15388" max="15388" width="6.7109375" style="111" customWidth="1"/>
    <col min="15389" max="15391" width="9.140625" style="111"/>
    <col min="15392" max="15392" width="10.85546875" style="111" bestFit="1" customWidth="1"/>
    <col min="15393" max="15613" width="9.140625" style="111"/>
    <col min="15614" max="15614" width="18.7109375" style="111" customWidth="1"/>
    <col min="15615" max="15616" width="9.42578125" style="111" customWidth="1"/>
    <col min="15617" max="15617" width="7.7109375" style="111" customWidth="1"/>
    <col min="15618" max="15618" width="9.28515625" style="111" customWidth="1"/>
    <col min="15619" max="15619" width="9.85546875" style="111" customWidth="1"/>
    <col min="15620" max="15620" width="7.140625" style="111" customWidth="1"/>
    <col min="15621" max="15621" width="8.5703125" style="111" customWidth="1"/>
    <col min="15622" max="15622" width="8.85546875" style="111" customWidth="1"/>
    <col min="15623" max="15623" width="7.140625" style="111" customWidth="1"/>
    <col min="15624" max="15624" width="9" style="111" customWidth="1"/>
    <col min="15625" max="15625" width="8.7109375" style="111" customWidth="1"/>
    <col min="15626" max="15626" width="6.5703125" style="111" customWidth="1"/>
    <col min="15627" max="15627" width="8.140625" style="111" customWidth="1"/>
    <col min="15628" max="15628" width="7.5703125" style="111" customWidth="1"/>
    <col min="15629" max="15629" width="7" style="111" customWidth="1"/>
    <col min="15630" max="15631" width="8.7109375" style="111" customWidth="1"/>
    <col min="15632" max="15632" width="7.28515625" style="111" customWidth="1"/>
    <col min="15633" max="15633" width="8.140625" style="111" customWidth="1"/>
    <col min="15634" max="15634" width="8.7109375" style="111" customWidth="1"/>
    <col min="15635" max="15635" width="6.42578125" style="111" customWidth="1"/>
    <col min="15636" max="15637" width="9.28515625" style="111" customWidth="1"/>
    <col min="15638" max="15638" width="6.42578125" style="111" customWidth="1"/>
    <col min="15639" max="15640" width="9.5703125" style="111" customWidth="1"/>
    <col min="15641" max="15641" width="6.42578125" style="111" customWidth="1"/>
    <col min="15642" max="15643" width="9.5703125" style="111" customWidth="1"/>
    <col min="15644" max="15644" width="6.7109375" style="111" customWidth="1"/>
    <col min="15645" max="15647" width="9.140625" style="111"/>
    <col min="15648" max="15648" width="10.85546875" style="111" bestFit="1" customWidth="1"/>
    <col min="15649" max="15869" width="9.140625" style="111"/>
    <col min="15870" max="15870" width="18.7109375" style="111" customWidth="1"/>
    <col min="15871" max="15872" width="9.42578125" style="111" customWidth="1"/>
    <col min="15873" max="15873" width="7.7109375" style="111" customWidth="1"/>
    <col min="15874" max="15874" width="9.28515625" style="111" customWidth="1"/>
    <col min="15875" max="15875" width="9.85546875" style="111" customWidth="1"/>
    <col min="15876" max="15876" width="7.140625" style="111" customWidth="1"/>
    <col min="15877" max="15877" width="8.5703125" style="111" customWidth="1"/>
    <col min="15878" max="15878" width="8.85546875" style="111" customWidth="1"/>
    <col min="15879" max="15879" width="7.140625" style="111" customWidth="1"/>
    <col min="15880" max="15880" width="9" style="111" customWidth="1"/>
    <col min="15881" max="15881" width="8.7109375" style="111" customWidth="1"/>
    <col min="15882" max="15882" width="6.5703125" style="111" customWidth="1"/>
    <col min="15883" max="15883" width="8.140625" style="111" customWidth="1"/>
    <col min="15884" max="15884" width="7.5703125" style="111" customWidth="1"/>
    <col min="15885" max="15885" width="7" style="111" customWidth="1"/>
    <col min="15886" max="15887" width="8.7109375" style="111" customWidth="1"/>
    <col min="15888" max="15888" width="7.28515625" style="111" customWidth="1"/>
    <col min="15889" max="15889" width="8.140625" style="111" customWidth="1"/>
    <col min="15890" max="15890" width="8.7109375" style="111" customWidth="1"/>
    <col min="15891" max="15891" width="6.42578125" style="111" customWidth="1"/>
    <col min="15892" max="15893" width="9.28515625" style="111" customWidth="1"/>
    <col min="15894" max="15894" width="6.42578125" style="111" customWidth="1"/>
    <col min="15895" max="15896" width="9.5703125" style="111" customWidth="1"/>
    <col min="15897" max="15897" width="6.42578125" style="111" customWidth="1"/>
    <col min="15898" max="15899" width="9.5703125" style="111" customWidth="1"/>
    <col min="15900" max="15900" width="6.7109375" style="111" customWidth="1"/>
    <col min="15901" max="15903" width="9.140625" style="111"/>
    <col min="15904" max="15904" width="10.85546875" style="111" bestFit="1" customWidth="1"/>
    <col min="15905" max="16125" width="9.140625" style="111"/>
    <col min="16126" max="16126" width="18.7109375" style="111" customWidth="1"/>
    <col min="16127" max="16128" width="9.42578125" style="111" customWidth="1"/>
    <col min="16129" max="16129" width="7.7109375" style="111" customWidth="1"/>
    <col min="16130" max="16130" width="9.28515625" style="111" customWidth="1"/>
    <col min="16131" max="16131" width="9.85546875" style="111" customWidth="1"/>
    <col min="16132" max="16132" width="7.140625" style="111" customWidth="1"/>
    <col min="16133" max="16133" width="8.5703125" style="111" customWidth="1"/>
    <col min="16134" max="16134" width="8.85546875" style="111" customWidth="1"/>
    <col min="16135" max="16135" width="7.140625" style="111" customWidth="1"/>
    <col min="16136" max="16136" width="9" style="111" customWidth="1"/>
    <col min="16137" max="16137" width="8.7109375" style="111" customWidth="1"/>
    <col min="16138" max="16138" width="6.5703125" style="111" customWidth="1"/>
    <col min="16139" max="16139" width="8.140625" style="111" customWidth="1"/>
    <col min="16140" max="16140" width="7.5703125" style="111" customWidth="1"/>
    <col min="16141" max="16141" width="7" style="111" customWidth="1"/>
    <col min="16142" max="16143" width="8.7109375" style="111" customWidth="1"/>
    <col min="16144" max="16144" width="7.28515625" style="111" customWidth="1"/>
    <col min="16145" max="16145" width="8.140625" style="111" customWidth="1"/>
    <col min="16146" max="16146" width="8.7109375" style="111" customWidth="1"/>
    <col min="16147" max="16147" width="6.42578125" style="111" customWidth="1"/>
    <col min="16148" max="16149" width="9.28515625" style="111" customWidth="1"/>
    <col min="16150" max="16150" width="6.42578125" style="111" customWidth="1"/>
    <col min="16151" max="16152" width="9.5703125" style="111" customWidth="1"/>
    <col min="16153" max="16153" width="6.42578125" style="111" customWidth="1"/>
    <col min="16154" max="16155" width="9.5703125" style="111" customWidth="1"/>
    <col min="16156" max="16156" width="6.7109375" style="111" customWidth="1"/>
    <col min="16157" max="16159" width="9.140625" style="111"/>
    <col min="16160" max="16160" width="10.85546875" style="111" bestFit="1" customWidth="1"/>
    <col min="16161" max="16384" width="9.140625" style="111"/>
  </cols>
  <sheetData>
    <row r="1" spans="1:29" s="83" customFormat="1" ht="43.15" customHeight="1" x14ac:dyDescent="0.25">
      <c r="A1" s="211"/>
      <c r="B1" s="316" t="s">
        <v>97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79"/>
      <c r="O1" s="79"/>
      <c r="P1" s="79"/>
      <c r="Q1" s="80"/>
      <c r="R1" s="80"/>
      <c r="S1" s="81"/>
      <c r="T1" s="80"/>
      <c r="U1" s="80"/>
      <c r="V1" s="81"/>
      <c r="W1" s="80"/>
      <c r="X1" s="80"/>
      <c r="Y1" s="82"/>
      <c r="AA1" s="84"/>
      <c r="AB1" s="232" t="s">
        <v>68</v>
      </c>
    </row>
    <row r="2" spans="1:29" s="83" customFormat="1" ht="11.25" customHeight="1" x14ac:dyDescent="0.25">
      <c r="A2" s="211"/>
      <c r="B2" s="212"/>
      <c r="C2" s="212"/>
      <c r="D2" s="212"/>
      <c r="E2" s="212"/>
      <c r="F2" s="212"/>
      <c r="G2" s="212"/>
      <c r="H2" s="200"/>
      <c r="I2" s="200"/>
      <c r="J2" s="200"/>
      <c r="K2" s="212"/>
      <c r="L2" s="212"/>
      <c r="M2" s="85" t="s">
        <v>45</v>
      </c>
      <c r="N2" s="79"/>
      <c r="O2" s="79"/>
      <c r="P2" s="79"/>
      <c r="Q2" s="80"/>
      <c r="R2" s="80"/>
      <c r="S2" s="81"/>
      <c r="T2" s="80"/>
      <c r="U2" s="80"/>
      <c r="V2" s="81"/>
      <c r="W2" s="80"/>
      <c r="X2" s="80"/>
      <c r="Y2" s="82"/>
      <c r="AA2" s="84"/>
      <c r="AB2" s="85" t="s">
        <v>45</v>
      </c>
    </row>
    <row r="3" spans="1:29" s="83" customFormat="1" ht="27.75" customHeight="1" x14ac:dyDescent="0.2">
      <c r="A3" s="283"/>
      <c r="B3" s="295" t="s">
        <v>51</v>
      </c>
      <c r="C3" s="296"/>
      <c r="D3" s="297"/>
      <c r="E3" s="295" t="s">
        <v>59</v>
      </c>
      <c r="F3" s="296"/>
      <c r="G3" s="297"/>
      <c r="H3" s="304" t="s">
        <v>73</v>
      </c>
      <c r="I3" s="304"/>
      <c r="J3" s="304"/>
      <c r="K3" s="295" t="s">
        <v>60</v>
      </c>
      <c r="L3" s="296"/>
      <c r="M3" s="297"/>
      <c r="N3" s="295" t="s">
        <v>53</v>
      </c>
      <c r="O3" s="296"/>
      <c r="P3" s="297"/>
      <c r="Q3" s="295" t="s">
        <v>54</v>
      </c>
      <c r="R3" s="296"/>
      <c r="S3" s="296"/>
      <c r="T3" s="295" t="s">
        <v>61</v>
      </c>
      <c r="U3" s="296"/>
      <c r="V3" s="297"/>
      <c r="W3" s="305" t="s">
        <v>63</v>
      </c>
      <c r="X3" s="306"/>
      <c r="Y3" s="307"/>
      <c r="Z3" s="295" t="s">
        <v>62</v>
      </c>
      <c r="AA3" s="296"/>
      <c r="AB3" s="297"/>
    </row>
    <row r="4" spans="1:29" s="86" customFormat="1" ht="22.5" customHeight="1" x14ac:dyDescent="0.2">
      <c r="A4" s="284"/>
      <c r="B4" s="298"/>
      <c r="C4" s="299"/>
      <c r="D4" s="300"/>
      <c r="E4" s="298"/>
      <c r="F4" s="299"/>
      <c r="G4" s="300"/>
      <c r="H4" s="304"/>
      <c r="I4" s="304"/>
      <c r="J4" s="304"/>
      <c r="K4" s="299"/>
      <c r="L4" s="299"/>
      <c r="M4" s="300"/>
      <c r="N4" s="298"/>
      <c r="O4" s="299"/>
      <c r="P4" s="300"/>
      <c r="Q4" s="298"/>
      <c r="R4" s="299"/>
      <c r="S4" s="299"/>
      <c r="T4" s="298"/>
      <c r="U4" s="299"/>
      <c r="V4" s="300"/>
      <c r="W4" s="308"/>
      <c r="X4" s="309"/>
      <c r="Y4" s="310"/>
      <c r="Z4" s="298"/>
      <c r="AA4" s="299"/>
      <c r="AB4" s="300"/>
    </row>
    <row r="5" spans="1:29" s="86" customFormat="1" ht="9" customHeight="1" x14ac:dyDescent="0.2">
      <c r="A5" s="284"/>
      <c r="B5" s="301"/>
      <c r="C5" s="302"/>
      <c r="D5" s="303"/>
      <c r="E5" s="301"/>
      <c r="F5" s="302"/>
      <c r="G5" s="303"/>
      <c r="H5" s="304"/>
      <c r="I5" s="304"/>
      <c r="J5" s="304"/>
      <c r="K5" s="302"/>
      <c r="L5" s="302"/>
      <c r="M5" s="303"/>
      <c r="N5" s="301"/>
      <c r="O5" s="302"/>
      <c r="P5" s="303"/>
      <c r="Q5" s="301"/>
      <c r="R5" s="302"/>
      <c r="S5" s="302"/>
      <c r="T5" s="301"/>
      <c r="U5" s="302"/>
      <c r="V5" s="303"/>
      <c r="W5" s="311"/>
      <c r="X5" s="312"/>
      <c r="Y5" s="313"/>
      <c r="Z5" s="301"/>
      <c r="AA5" s="302"/>
      <c r="AB5" s="303"/>
    </row>
    <row r="6" spans="1:29" s="86" customFormat="1" ht="21.6" customHeight="1" x14ac:dyDescent="0.2">
      <c r="A6" s="285"/>
      <c r="B6" s="87">
        <v>2019</v>
      </c>
      <c r="C6" s="87">
        <v>2020</v>
      </c>
      <c r="D6" s="88" t="s">
        <v>4</v>
      </c>
      <c r="E6" s="87">
        <v>2019</v>
      </c>
      <c r="F6" s="87">
        <v>2020</v>
      </c>
      <c r="G6" s="88" t="s">
        <v>4</v>
      </c>
      <c r="H6" s="87">
        <v>2019</v>
      </c>
      <c r="I6" s="87">
        <v>2020</v>
      </c>
      <c r="J6" s="88" t="s">
        <v>4</v>
      </c>
      <c r="K6" s="87">
        <v>2019</v>
      </c>
      <c r="L6" s="87">
        <v>2020</v>
      </c>
      <c r="M6" s="88" t="s">
        <v>4</v>
      </c>
      <c r="N6" s="87">
        <v>2019</v>
      </c>
      <c r="O6" s="87">
        <v>2020</v>
      </c>
      <c r="P6" s="88" t="s">
        <v>4</v>
      </c>
      <c r="Q6" s="87">
        <v>2019</v>
      </c>
      <c r="R6" s="87">
        <v>2020</v>
      </c>
      <c r="S6" s="88" t="s">
        <v>4</v>
      </c>
      <c r="T6" s="87">
        <v>2019</v>
      </c>
      <c r="U6" s="87">
        <v>2020</v>
      </c>
      <c r="V6" s="88" t="s">
        <v>4</v>
      </c>
      <c r="W6" s="87">
        <v>2019</v>
      </c>
      <c r="X6" s="87">
        <v>2020</v>
      </c>
      <c r="Y6" s="88" t="s">
        <v>4</v>
      </c>
      <c r="Z6" s="87">
        <v>2019</v>
      </c>
      <c r="AA6" s="87">
        <v>2020</v>
      </c>
      <c r="AB6" s="88" t="s">
        <v>4</v>
      </c>
    </row>
    <row r="7" spans="1:29" s="90" customFormat="1" ht="11.25" customHeight="1" x14ac:dyDescent="0.2">
      <c r="A7" s="89" t="s">
        <v>10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89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89">
        <v>21</v>
      </c>
      <c r="W7" s="89">
        <v>22</v>
      </c>
      <c r="X7" s="89">
        <v>23</v>
      </c>
      <c r="Y7" s="89">
        <v>24</v>
      </c>
      <c r="Z7" s="89">
        <v>25</v>
      </c>
      <c r="AA7" s="89">
        <v>26</v>
      </c>
      <c r="AB7" s="89">
        <v>27</v>
      </c>
    </row>
    <row r="8" spans="1:29" s="98" customFormat="1" ht="19.149999999999999" customHeight="1" x14ac:dyDescent="0.25">
      <c r="A8" s="91" t="s">
        <v>9</v>
      </c>
      <c r="B8" s="92">
        <v>766967</v>
      </c>
      <c r="C8" s="92">
        <v>762068</v>
      </c>
      <c r="D8" s="93">
        <v>99.361250223282099</v>
      </c>
      <c r="E8" s="94">
        <v>337382</v>
      </c>
      <c r="F8" s="94">
        <v>410172</v>
      </c>
      <c r="G8" s="239">
        <v>121.57495064941224</v>
      </c>
      <c r="H8" s="94">
        <v>282326</v>
      </c>
      <c r="I8" s="94">
        <v>177616</v>
      </c>
      <c r="J8" s="239">
        <v>62.911669488463694</v>
      </c>
      <c r="K8" s="94">
        <v>39466</v>
      </c>
      <c r="L8" s="94">
        <v>25584</v>
      </c>
      <c r="M8" s="239">
        <v>64.825419348299803</v>
      </c>
      <c r="N8" s="94">
        <v>48479</v>
      </c>
      <c r="O8" s="94">
        <v>22901</v>
      </c>
      <c r="P8" s="239">
        <v>47.239010705666374</v>
      </c>
      <c r="Q8" s="94">
        <v>319547</v>
      </c>
      <c r="R8" s="94">
        <v>350949</v>
      </c>
      <c r="S8" s="239">
        <v>109.82703639840148</v>
      </c>
      <c r="T8" s="94">
        <v>369440</v>
      </c>
      <c r="U8" s="94">
        <v>410070</v>
      </c>
      <c r="V8" s="239">
        <v>110.99772628843655</v>
      </c>
      <c r="W8" s="94">
        <v>100397</v>
      </c>
      <c r="X8" s="94">
        <v>140865</v>
      </c>
      <c r="Y8" s="239">
        <v>140.30797732999991</v>
      </c>
      <c r="Z8" s="94">
        <v>80466</v>
      </c>
      <c r="AA8" s="96">
        <v>119145</v>
      </c>
      <c r="AB8" s="240">
        <v>148.06874953396465</v>
      </c>
    </row>
    <row r="9" spans="1:29" ht="16.5" customHeight="1" x14ac:dyDescent="0.25">
      <c r="A9" s="99" t="s">
        <v>12</v>
      </c>
      <c r="B9" s="100">
        <v>34134</v>
      </c>
      <c r="C9" s="100">
        <v>35959</v>
      </c>
      <c r="D9" s="101">
        <v>105.3465752622019</v>
      </c>
      <c r="E9" s="102">
        <v>18281</v>
      </c>
      <c r="F9" s="103">
        <v>20246</v>
      </c>
      <c r="G9" s="106">
        <v>110.74886494174278</v>
      </c>
      <c r="H9" s="105">
        <v>11251</v>
      </c>
      <c r="I9" s="105">
        <v>9561</v>
      </c>
      <c r="J9" s="106">
        <v>84.979112967736199</v>
      </c>
      <c r="K9" s="103">
        <v>1541</v>
      </c>
      <c r="L9" s="103">
        <v>921</v>
      </c>
      <c r="M9" s="106">
        <v>59.766385463984427</v>
      </c>
      <c r="N9" s="105">
        <v>1219</v>
      </c>
      <c r="O9" s="105">
        <v>771</v>
      </c>
      <c r="P9" s="106">
        <v>63.248564397046756</v>
      </c>
      <c r="Q9" s="102">
        <v>17461</v>
      </c>
      <c r="R9" s="105">
        <v>18987</v>
      </c>
      <c r="S9" s="106">
        <v>108.73947654773495</v>
      </c>
      <c r="T9" s="105">
        <v>16765</v>
      </c>
      <c r="U9" s="105">
        <v>19901</v>
      </c>
      <c r="V9" s="106">
        <v>118.70563674321504</v>
      </c>
      <c r="W9" s="103">
        <v>5677</v>
      </c>
      <c r="X9" s="107">
        <v>6849</v>
      </c>
      <c r="Y9" s="106">
        <v>120.64470671129118</v>
      </c>
      <c r="Z9" s="103">
        <v>4856</v>
      </c>
      <c r="AA9" s="108">
        <v>6114</v>
      </c>
      <c r="AB9" s="241">
        <v>125.90609555189457</v>
      </c>
      <c r="AC9" s="110"/>
    </row>
    <row r="10" spans="1:29" ht="16.5" customHeight="1" x14ac:dyDescent="0.25">
      <c r="A10" s="99" t="s">
        <v>13</v>
      </c>
      <c r="B10" s="100">
        <v>23551</v>
      </c>
      <c r="C10" s="100">
        <v>23053</v>
      </c>
      <c r="D10" s="101">
        <v>97.885440108700266</v>
      </c>
      <c r="E10" s="102">
        <v>9388</v>
      </c>
      <c r="F10" s="103">
        <v>11976</v>
      </c>
      <c r="G10" s="106">
        <v>127.56710694503622</v>
      </c>
      <c r="H10" s="105">
        <v>10575</v>
      </c>
      <c r="I10" s="105">
        <v>6348</v>
      </c>
      <c r="J10" s="106">
        <v>60.028368794326234</v>
      </c>
      <c r="K10" s="103">
        <v>977</v>
      </c>
      <c r="L10" s="103">
        <v>570</v>
      </c>
      <c r="M10" s="106">
        <v>58.341862845445235</v>
      </c>
      <c r="N10" s="105">
        <v>2106</v>
      </c>
      <c r="O10" s="105">
        <v>1605</v>
      </c>
      <c r="P10" s="106">
        <v>76.210826210826212</v>
      </c>
      <c r="Q10" s="102">
        <v>9152</v>
      </c>
      <c r="R10" s="105">
        <v>11254</v>
      </c>
      <c r="S10" s="106">
        <v>122.96765734265733</v>
      </c>
      <c r="T10" s="105">
        <v>9530</v>
      </c>
      <c r="U10" s="105">
        <v>11275</v>
      </c>
      <c r="V10" s="106">
        <v>118.3105981112277</v>
      </c>
      <c r="W10" s="103">
        <v>2758</v>
      </c>
      <c r="X10" s="107">
        <v>4074</v>
      </c>
      <c r="Y10" s="106">
        <v>147.71573604060916</v>
      </c>
      <c r="Z10" s="103">
        <v>2168</v>
      </c>
      <c r="AA10" s="108">
        <v>3525</v>
      </c>
      <c r="AB10" s="241">
        <v>162.59225092250921</v>
      </c>
      <c r="AC10" s="110"/>
    </row>
    <row r="11" spans="1:29" ht="16.5" customHeight="1" x14ac:dyDescent="0.25">
      <c r="A11" s="99" t="s">
        <v>14</v>
      </c>
      <c r="B11" s="100">
        <v>48189</v>
      </c>
      <c r="C11" s="100">
        <v>47983</v>
      </c>
      <c r="D11" s="101">
        <v>99.572516549419987</v>
      </c>
      <c r="E11" s="102">
        <v>30814</v>
      </c>
      <c r="F11" s="103">
        <v>34990</v>
      </c>
      <c r="G11" s="106">
        <v>113.55228143051859</v>
      </c>
      <c r="H11" s="105">
        <v>24358</v>
      </c>
      <c r="I11" s="105">
        <v>15391</v>
      </c>
      <c r="J11" s="106">
        <v>63.186632728467032</v>
      </c>
      <c r="K11" s="103">
        <v>3647</v>
      </c>
      <c r="L11" s="103">
        <v>2384</v>
      </c>
      <c r="M11" s="106">
        <v>65.368796270907595</v>
      </c>
      <c r="N11" s="105">
        <v>4404</v>
      </c>
      <c r="O11" s="105">
        <v>2351</v>
      </c>
      <c r="P11" s="106">
        <v>53.383287920072661</v>
      </c>
      <c r="Q11" s="102">
        <v>30093</v>
      </c>
      <c r="R11" s="105">
        <v>33945</v>
      </c>
      <c r="S11" s="106">
        <v>112.80031901106568</v>
      </c>
      <c r="T11" s="105">
        <v>13581</v>
      </c>
      <c r="U11" s="105">
        <v>17854</v>
      </c>
      <c r="V11" s="106">
        <v>131.46307341138353</v>
      </c>
      <c r="W11" s="103">
        <v>7699</v>
      </c>
      <c r="X11" s="107">
        <v>10460</v>
      </c>
      <c r="Y11" s="106">
        <v>135.8618002337966</v>
      </c>
      <c r="Z11" s="103">
        <v>6216</v>
      </c>
      <c r="AA11" s="108">
        <v>8799</v>
      </c>
      <c r="AB11" s="241">
        <v>141.55405405405406</v>
      </c>
      <c r="AC11" s="110"/>
    </row>
    <row r="12" spans="1:29" ht="16.5" customHeight="1" x14ac:dyDescent="0.25">
      <c r="A12" s="99" t="s">
        <v>15</v>
      </c>
      <c r="B12" s="100">
        <v>30274</v>
      </c>
      <c r="C12" s="100">
        <v>31051</v>
      </c>
      <c r="D12" s="101">
        <v>102.56655876329523</v>
      </c>
      <c r="E12" s="102">
        <v>13664</v>
      </c>
      <c r="F12" s="103">
        <v>16838</v>
      </c>
      <c r="G12" s="106">
        <v>123.22892271662764</v>
      </c>
      <c r="H12" s="105">
        <v>10964</v>
      </c>
      <c r="I12" s="105">
        <v>7404</v>
      </c>
      <c r="J12" s="106">
        <v>67.53009850419555</v>
      </c>
      <c r="K12" s="103">
        <v>3254</v>
      </c>
      <c r="L12" s="103">
        <v>2011</v>
      </c>
      <c r="M12" s="106">
        <v>61.800860479409955</v>
      </c>
      <c r="N12" s="105">
        <v>5612</v>
      </c>
      <c r="O12" s="105">
        <v>2255</v>
      </c>
      <c r="P12" s="106">
        <v>40.181753385602278</v>
      </c>
      <c r="Q12" s="102">
        <v>12712</v>
      </c>
      <c r="R12" s="105">
        <v>15482</v>
      </c>
      <c r="S12" s="106">
        <v>121.79043423536815</v>
      </c>
      <c r="T12" s="105">
        <v>14588</v>
      </c>
      <c r="U12" s="105">
        <v>15828</v>
      </c>
      <c r="V12" s="106">
        <v>108.50013709898548</v>
      </c>
      <c r="W12" s="103">
        <v>3267</v>
      </c>
      <c r="X12" s="107">
        <v>4612</v>
      </c>
      <c r="Y12" s="106">
        <v>141.16926844199571</v>
      </c>
      <c r="Z12" s="103">
        <v>2362</v>
      </c>
      <c r="AA12" s="108">
        <v>3724</v>
      </c>
      <c r="AB12" s="241">
        <v>157.66299745977986</v>
      </c>
      <c r="AC12" s="110"/>
    </row>
    <row r="13" spans="1:29" ht="16.5" customHeight="1" x14ac:dyDescent="0.25">
      <c r="A13" s="99" t="s">
        <v>16</v>
      </c>
      <c r="B13" s="100">
        <v>28376</v>
      </c>
      <c r="C13" s="100">
        <v>29014</v>
      </c>
      <c r="D13" s="101">
        <v>102.24837891175642</v>
      </c>
      <c r="E13" s="102">
        <v>13687</v>
      </c>
      <c r="F13" s="103">
        <v>15662</v>
      </c>
      <c r="G13" s="106">
        <v>114.42975085847884</v>
      </c>
      <c r="H13" s="105">
        <v>12679</v>
      </c>
      <c r="I13" s="105">
        <v>10045</v>
      </c>
      <c r="J13" s="106">
        <v>79.225490969319338</v>
      </c>
      <c r="K13" s="103">
        <v>1134</v>
      </c>
      <c r="L13" s="103">
        <v>854</v>
      </c>
      <c r="M13" s="106">
        <v>75.308641975308646</v>
      </c>
      <c r="N13" s="105">
        <v>645</v>
      </c>
      <c r="O13" s="105">
        <v>215</v>
      </c>
      <c r="P13" s="106">
        <v>33.333333333333329</v>
      </c>
      <c r="Q13" s="102">
        <v>13559</v>
      </c>
      <c r="R13" s="105">
        <v>15439</v>
      </c>
      <c r="S13" s="106">
        <v>113.86532930157091</v>
      </c>
      <c r="T13" s="105">
        <v>10681</v>
      </c>
      <c r="U13" s="105">
        <v>13084</v>
      </c>
      <c r="V13" s="106">
        <v>122.49789345566894</v>
      </c>
      <c r="W13" s="103">
        <v>4485</v>
      </c>
      <c r="X13" s="107">
        <v>5676</v>
      </c>
      <c r="Y13" s="106">
        <v>126.5551839464883</v>
      </c>
      <c r="Z13" s="103">
        <v>3523</v>
      </c>
      <c r="AA13" s="108">
        <v>4742</v>
      </c>
      <c r="AB13" s="241">
        <v>134.6011921657678</v>
      </c>
      <c r="AC13" s="110"/>
    </row>
    <row r="14" spans="1:29" ht="16.5" customHeight="1" x14ac:dyDescent="0.25">
      <c r="A14" s="99" t="s">
        <v>17</v>
      </c>
      <c r="B14" s="100">
        <v>19305</v>
      </c>
      <c r="C14" s="100">
        <v>17637</v>
      </c>
      <c r="D14" s="101">
        <v>91.359751359751357</v>
      </c>
      <c r="E14" s="102">
        <v>5150</v>
      </c>
      <c r="F14" s="103">
        <v>7191</v>
      </c>
      <c r="G14" s="106">
        <v>139.63106796116506</v>
      </c>
      <c r="H14" s="105">
        <v>8312</v>
      </c>
      <c r="I14" s="105">
        <v>4338</v>
      </c>
      <c r="J14" s="106">
        <v>52.189605389797876</v>
      </c>
      <c r="K14" s="103">
        <v>556</v>
      </c>
      <c r="L14" s="103">
        <v>307</v>
      </c>
      <c r="M14" s="106">
        <v>55.2158273381295</v>
      </c>
      <c r="N14" s="105">
        <v>524</v>
      </c>
      <c r="O14" s="105">
        <v>213</v>
      </c>
      <c r="P14" s="106">
        <v>40.648854961832058</v>
      </c>
      <c r="Q14" s="102">
        <v>5010</v>
      </c>
      <c r="R14" s="105">
        <v>6815</v>
      </c>
      <c r="S14" s="106">
        <v>136.02794411177646</v>
      </c>
      <c r="T14" s="105">
        <v>8927</v>
      </c>
      <c r="U14" s="105">
        <v>10006</v>
      </c>
      <c r="V14" s="106">
        <v>112.08692729920466</v>
      </c>
      <c r="W14" s="103">
        <v>1434</v>
      </c>
      <c r="X14" s="107">
        <v>2442</v>
      </c>
      <c r="Y14" s="106">
        <v>170.29288702928872</v>
      </c>
      <c r="Z14" s="103">
        <v>1134</v>
      </c>
      <c r="AA14" s="108">
        <v>2038</v>
      </c>
      <c r="AB14" s="241">
        <v>179.71781305114638</v>
      </c>
      <c r="AC14" s="110"/>
    </row>
    <row r="15" spans="1:29" ht="16.5" customHeight="1" x14ac:dyDescent="0.25">
      <c r="A15" s="99" t="s">
        <v>18</v>
      </c>
      <c r="B15" s="100">
        <v>35339</v>
      </c>
      <c r="C15" s="100">
        <v>31904</v>
      </c>
      <c r="D15" s="101">
        <v>90.279860777045201</v>
      </c>
      <c r="E15" s="102">
        <v>20416</v>
      </c>
      <c r="F15" s="103">
        <v>21183</v>
      </c>
      <c r="G15" s="106">
        <v>103.75685736677116</v>
      </c>
      <c r="H15" s="105">
        <v>15175</v>
      </c>
      <c r="I15" s="105">
        <v>9505</v>
      </c>
      <c r="J15" s="106">
        <v>62.635914332784182</v>
      </c>
      <c r="K15" s="103">
        <v>1144</v>
      </c>
      <c r="L15" s="103">
        <v>592</v>
      </c>
      <c r="M15" s="106">
        <v>51.748251748251747</v>
      </c>
      <c r="N15" s="105">
        <v>3073</v>
      </c>
      <c r="O15" s="105">
        <v>1291</v>
      </c>
      <c r="P15" s="106">
        <v>42.011064106736093</v>
      </c>
      <c r="Q15" s="102">
        <v>19911</v>
      </c>
      <c r="R15" s="105">
        <v>19805</v>
      </c>
      <c r="S15" s="106">
        <v>99.46763095776204</v>
      </c>
      <c r="T15" s="105">
        <v>11404</v>
      </c>
      <c r="U15" s="105">
        <v>11720</v>
      </c>
      <c r="V15" s="106">
        <v>102.77095755875132</v>
      </c>
      <c r="W15" s="103">
        <v>5646</v>
      </c>
      <c r="X15" s="107">
        <v>6165</v>
      </c>
      <c r="Y15" s="106">
        <v>109.192348565356</v>
      </c>
      <c r="Z15" s="103">
        <v>4243</v>
      </c>
      <c r="AA15" s="108">
        <v>4959</v>
      </c>
      <c r="AB15" s="241">
        <v>116.87485269856235</v>
      </c>
      <c r="AC15" s="110"/>
    </row>
    <row r="16" spans="1:29" ht="16.5" customHeight="1" x14ac:dyDescent="0.25">
      <c r="A16" s="99" t="s">
        <v>19</v>
      </c>
      <c r="B16" s="100">
        <v>58102</v>
      </c>
      <c r="C16" s="100">
        <v>55226</v>
      </c>
      <c r="D16" s="101">
        <v>95.050084334446311</v>
      </c>
      <c r="E16" s="102">
        <v>10942</v>
      </c>
      <c r="F16" s="103">
        <v>13470</v>
      </c>
      <c r="G16" s="106">
        <v>123.10363736062877</v>
      </c>
      <c r="H16" s="105">
        <v>18748</v>
      </c>
      <c r="I16" s="105">
        <v>8976</v>
      </c>
      <c r="J16" s="106">
        <v>47.877106891401752</v>
      </c>
      <c r="K16" s="103">
        <v>2360</v>
      </c>
      <c r="L16" s="103">
        <v>1764</v>
      </c>
      <c r="M16" s="106">
        <v>74.745762711864401</v>
      </c>
      <c r="N16" s="105">
        <v>2652</v>
      </c>
      <c r="O16" s="105">
        <v>1248</v>
      </c>
      <c r="P16" s="106">
        <v>47.058823529411761</v>
      </c>
      <c r="Q16" s="102">
        <v>10473</v>
      </c>
      <c r="R16" s="105">
        <v>13064</v>
      </c>
      <c r="S16" s="106">
        <v>124.73980712307839</v>
      </c>
      <c r="T16" s="105">
        <v>43302</v>
      </c>
      <c r="U16" s="105">
        <v>41077</v>
      </c>
      <c r="V16" s="106">
        <v>94.861669206965033</v>
      </c>
      <c r="W16" s="103">
        <v>2994</v>
      </c>
      <c r="X16" s="107">
        <v>4554</v>
      </c>
      <c r="Y16" s="106">
        <v>152.10420841683367</v>
      </c>
      <c r="Z16" s="103">
        <v>2589</v>
      </c>
      <c r="AA16" s="108">
        <v>4009</v>
      </c>
      <c r="AB16" s="241">
        <v>154.84743144071069</v>
      </c>
      <c r="AC16" s="110"/>
    </row>
    <row r="17" spans="1:29" ht="16.5" customHeight="1" x14ac:dyDescent="0.25">
      <c r="A17" s="99" t="s">
        <v>20</v>
      </c>
      <c r="B17" s="100">
        <v>23799</v>
      </c>
      <c r="C17" s="100">
        <v>27968</v>
      </c>
      <c r="D17" s="101">
        <v>117.51754275389723</v>
      </c>
      <c r="E17" s="102">
        <v>13063</v>
      </c>
      <c r="F17" s="103">
        <v>17351</v>
      </c>
      <c r="G17" s="106">
        <v>132.82553777845825</v>
      </c>
      <c r="H17" s="105">
        <v>8457</v>
      </c>
      <c r="I17" s="105">
        <v>6409</v>
      </c>
      <c r="J17" s="106">
        <v>75.783374719167554</v>
      </c>
      <c r="K17" s="103">
        <v>1310</v>
      </c>
      <c r="L17" s="103">
        <v>947</v>
      </c>
      <c r="M17" s="106">
        <v>72.290076335877856</v>
      </c>
      <c r="N17" s="105">
        <v>1902</v>
      </c>
      <c r="O17" s="105">
        <v>851</v>
      </c>
      <c r="P17" s="106">
        <v>44.742376445846475</v>
      </c>
      <c r="Q17" s="102">
        <v>11713</v>
      </c>
      <c r="R17" s="105">
        <v>12009</v>
      </c>
      <c r="S17" s="106">
        <v>102.52710663365492</v>
      </c>
      <c r="T17" s="105">
        <v>10105</v>
      </c>
      <c r="U17" s="105">
        <v>12601</v>
      </c>
      <c r="V17" s="106">
        <v>124.70064324591786</v>
      </c>
      <c r="W17" s="103">
        <v>3985</v>
      </c>
      <c r="X17" s="107">
        <v>5701</v>
      </c>
      <c r="Y17" s="106">
        <v>143.06148055207026</v>
      </c>
      <c r="Z17" s="103">
        <v>3275</v>
      </c>
      <c r="AA17" s="108">
        <v>5074</v>
      </c>
      <c r="AB17" s="241">
        <v>154.93129770992365</v>
      </c>
      <c r="AC17" s="110"/>
    </row>
    <row r="18" spans="1:29" ht="16.5" customHeight="1" x14ac:dyDescent="0.25">
      <c r="A18" s="99" t="s">
        <v>21</v>
      </c>
      <c r="B18" s="100">
        <v>29428</v>
      </c>
      <c r="C18" s="100">
        <v>31584</v>
      </c>
      <c r="D18" s="101">
        <v>107.32635585156993</v>
      </c>
      <c r="E18" s="102">
        <v>13057</v>
      </c>
      <c r="F18" s="103">
        <v>15671</v>
      </c>
      <c r="G18" s="106">
        <v>120.01991269051085</v>
      </c>
      <c r="H18" s="105">
        <v>7119</v>
      </c>
      <c r="I18" s="105">
        <v>5085</v>
      </c>
      <c r="J18" s="106">
        <v>71.428571428571431</v>
      </c>
      <c r="K18" s="103">
        <v>1402</v>
      </c>
      <c r="L18" s="103">
        <v>770</v>
      </c>
      <c r="M18" s="106">
        <v>54.921540656205423</v>
      </c>
      <c r="N18" s="105">
        <v>2088</v>
      </c>
      <c r="O18" s="105">
        <v>1393</v>
      </c>
      <c r="P18" s="106">
        <v>66.714559386973178</v>
      </c>
      <c r="Q18" s="102">
        <v>12192</v>
      </c>
      <c r="R18" s="105">
        <v>12675</v>
      </c>
      <c r="S18" s="106">
        <v>103.96161417322836</v>
      </c>
      <c r="T18" s="105">
        <v>19950</v>
      </c>
      <c r="U18" s="105">
        <v>21806</v>
      </c>
      <c r="V18" s="106">
        <v>109.30325814536342</v>
      </c>
      <c r="W18" s="103">
        <v>4467</v>
      </c>
      <c r="X18" s="107">
        <v>6448</v>
      </c>
      <c r="Y18" s="106">
        <v>144.34743675845084</v>
      </c>
      <c r="Z18" s="103">
        <v>3335</v>
      </c>
      <c r="AA18" s="108">
        <v>5132</v>
      </c>
      <c r="AB18" s="241">
        <v>153.88305847076461</v>
      </c>
      <c r="AC18" s="110"/>
    </row>
    <row r="19" spans="1:29" ht="16.5" customHeight="1" x14ac:dyDescent="0.25">
      <c r="A19" s="99" t="s">
        <v>22</v>
      </c>
      <c r="B19" s="100">
        <v>15737</v>
      </c>
      <c r="C19" s="100">
        <v>16152</v>
      </c>
      <c r="D19" s="101">
        <v>102.63709728664929</v>
      </c>
      <c r="E19" s="102">
        <v>7101</v>
      </c>
      <c r="F19" s="103">
        <v>7755</v>
      </c>
      <c r="G19" s="106">
        <v>109.20997042670047</v>
      </c>
      <c r="H19" s="105">
        <v>6162</v>
      </c>
      <c r="I19" s="105">
        <v>5227</v>
      </c>
      <c r="J19" s="106">
        <v>84.826355079519629</v>
      </c>
      <c r="K19" s="103">
        <v>1065</v>
      </c>
      <c r="L19" s="103">
        <v>488</v>
      </c>
      <c r="M19" s="106">
        <v>45.821596244131456</v>
      </c>
      <c r="N19" s="105">
        <v>1708</v>
      </c>
      <c r="O19" s="105">
        <v>740</v>
      </c>
      <c r="P19" s="106">
        <v>43.325526932084308</v>
      </c>
      <c r="Q19" s="102">
        <v>6483</v>
      </c>
      <c r="R19" s="105">
        <v>5981</v>
      </c>
      <c r="S19" s="106">
        <v>92.256671294153932</v>
      </c>
      <c r="T19" s="105">
        <v>8325</v>
      </c>
      <c r="U19" s="105">
        <v>9612</v>
      </c>
      <c r="V19" s="106">
        <v>115.45945945945945</v>
      </c>
      <c r="W19" s="103">
        <v>2190</v>
      </c>
      <c r="X19" s="107">
        <v>2572</v>
      </c>
      <c r="Y19" s="106">
        <v>117.44292237442922</v>
      </c>
      <c r="Z19" s="103">
        <v>1738</v>
      </c>
      <c r="AA19" s="108">
        <v>2125</v>
      </c>
      <c r="AB19" s="241">
        <v>122.26697353279631</v>
      </c>
      <c r="AC19" s="110"/>
    </row>
    <row r="20" spans="1:29" ht="16.5" customHeight="1" x14ac:dyDescent="0.25">
      <c r="A20" s="99" t="s">
        <v>23</v>
      </c>
      <c r="B20" s="100">
        <v>64416</v>
      </c>
      <c r="C20" s="100">
        <v>58495</v>
      </c>
      <c r="D20" s="101">
        <v>90.808184302036764</v>
      </c>
      <c r="E20" s="102">
        <v>17252</v>
      </c>
      <c r="F20" s="103">
        <v>26173</v>
      </c>
      <c r="G20" s="106">
        <v>151.70994667284953</v>
      </c>
      <c r="H20" s="105">
        <v>18611</v>
      </c>
      <c r="I20" s="105">
        <v>9360</v>
      </c>
      <c r="J20" s="106">
        <v>50.292837569179518</v>
      </c>
      <c r="K20" s="103">
        <v>2675</v>
      </c>
      <c r="L20" s="103">
        <v>1722</v>
      </c>
      <c r="M20" s="106">
        <v>64.373831775700936</v>
      </c>
      <c r="N20" s="105">
        <v>1413</v>
      </c>
      <c r="O20" s="105">
        <v>289</v>
      </c>
      <c r="P20" s="106">
        <v>20.452937013446569</v>
      </c>
      <c r="Q20" s="102">
        <v>15962</v>
      </c>
      <c r="R20" s="105">
        <v>22269</v>
      </c>
      <c r="S20" s="106">
        <v>139.51259240696655</v>
      </c>
      <c r="T20" s="105">
        <v>34360</v>
      </c>
      <c r="U20" s="105">
        <v>36439</v>
      </c>
      <c r="V20" s="106">
        <v>106.05064027939464</v>
      </c>
      <c r="W20" s="103">
        <v>4942</v>
      </c>
      <c r="X20" s="107">
        <v>10236</v>
      </c>
      <c r="Y20" s="106">
        <v>207.12262242007284</v>
      </c>
      <c r="Z20" s="103">
        <v>4099</v>
      </c>
      <c r="AA20" s="108">
        <v>8880</v>
      </c>
      <c r="AB20" s="241">
        <v>216.63820444010736</v>
      </c>
      <c r="AC20" s="110"/>
    </row>
    <row r="21" spans="1:29" ht="16.5" customHeight="1" x14ac:dyDescent="0.25">
      <c r="A21" s="99" t="s">
        <v>24</v>
      </c>
      <c r="B21" s="100">
        <v>26662</v>
      </c>
      <c r="C21" s="100">
        <v>24578</v>
      </c>
      <c r="D21" s="101">
        <v>92.183632135623739</v>
      </c>
      <c r="E21" s="102">
        <v>14251</v>
      </c>
      <c r="F21" s="103">
        <v>15893</v>
      </c>
      <c r="G21" s="106">
        <v>111.52199845624868</v>
      </c>
      <c r="H21" s="105">
        <v>8688</v>
      </c>
      <c r="I21" s="105">
        <v>5187</v>
      </c>
      <c r="J21" s="106">
        <v>59.703038674033152</v>
      </c>
      <c r="K21" s="103">
        <v>1460</v>
      </c>
      <c r="L21" s="103">
        <v>1019</v>
      </c>
      <c r="M21" s="106">
        <v>69.794520547945211</v>
      </c>
      <c r="N21" s="105">
        <v>2007</v>
      </c>
      <c r="O21" s="105">
        <v>848</v>
      </c>
      <c r="P21" s="106">
        <v>42.252117588440456</v>
      </c>
      <c r="Q21" s="102">
        <v>13460</v>
      </c>
      <c r="R21" s="105">
        <v>14947</v>
      </c>
      <c r="S21" s="106">
        <v>111.04754829123328</v>
      </c>
      <c r="T21" s="105">
        <v>10761</v>
      </c>
      <c r="U21" s="105">
        <v>11786</v>
      </c>
      <c r="V21" s="106">
        <v>109.52513706904563</v>
      </c>
      <c r="W21" s="103">
        <v>4849</v>
      </c>
      <c r="X21" s="107">
        <v>5887</v>
      </c>
      <c r="Y21" s="106">
        <v>121.40647556197155</v>
      </c>
      <c r="Z21" s="103">
        <v>3475</v>
      </c>
      <c r="AA21" s="108">
        <v>4587</v>
      </c>
      <c r="AB21" s="241">
        <v>132</v>
      </c>
      <c r="AC21" s="110"/>
    </row>
    <row r="22" spans="1:29" ht="16.5" customHeight="1" x14ac:dyDescent="0.25">
      <c r="A22" s="99" t="s">
        <v>25</v>
      </c>
      <c r="B22" s="100">
        <v>29348</v>
      </c>
      <c r="C22" s="100">
        <v>33585</v>
      </c>
      <c r="D22" s="101">
        <v>114.43709963200217</v>
      </c>
      <c r="E22" s="102">
        <v>11178</v>
      </c>
      <c r="F22" s="103">
        <v>14820</v>
      </c>
      <c r="G22" s="106">
        <v>132.58185721953836</v>
      </c>
      <c r="H22" s="105">
        <v>7598</v>
      </c>
      <c r="I22" s="105">
        <v>5410</v>
      </c>
      <c r="J22" s="106">
        <v>71.202948144248495</v>
      </c>
      <c r="K22" s="103">
        <v>1746</v>
      </c>
      <c r="L22" s="103">
        <v>1239</v>
      </c>
      <c r="M22" s="106">
        <v>70.962199312714773</v>
      </c>
      <c r="N22" s="105">
        <v>1841</v>
      </c>
      <c r="O22" s="105">
        <v>1040</v>
      </c>
      <c r="P22" s="106">
        <v>56.491037479630634</v>
      </c>
      <c r="Q22" s="102">
        <v>10659</v>
      </c>
      <c r="R22" s="105">
        <v>13438</v>
      </c>
      <c r="S22" s="106">
        <v>126.07186415235951</v>
      </c>
      <c r="T22" s="105">
        <v>20695</v>
      </c>
      <c r="U22" s="105">
        <v>23665</v>
      </c>
      <c r="V22" s="106">
        <v>114.35129258274945</v>
      </c>
      <c r="W22" s="103">
        <v>3532</v>
      </c>
      <c r="X22" s="107">
        <v>5339</v>
      </c>
      <c r="Y22" s="106">
        <v>151.16081540203851</v>
      </c>
      <c r="Z22" s="103">
        <v>2804</v>
      </c>
      <c r="AA22" s="108">
        <v>4385</v>
      </c>
      <c r="AB22" s="241">
        <v>156.38373751783169</v>
      </c>
      <c r="AC22" s="110"/>
    </row>
    <row r="23" spans="1:29" ht="16.5" customHeight="1" x14ac:dyDescent="0.25">
      <c r="A23" s="99" t="s">
        <v>26</v>
      </c>
      <c r="B23" s="100">
        <v>36884</v>
      </c>
      <c r="C23" s="100">
        <v>33852</v>
      </c>
      <c r="D23" s="101">
        <v>91.779633445396385</v>
      </c>
      <c r="E23" s="102">
        <v>18269</v>
      </c>
      <c r="F23" s="103">
        <v>22295</v>
      </c>
      <c r="G23" s="106">
        <v>122.03733099786524</v>
      </c>
      <c r="H23" s="105">
        <v>16587</v>
      </c>
      <c r="I23" s="105">
        <v>10003</v>
      </c>
      <c r="J23" s="106">
        <v>60.306263941641049</v>
      </c>
      <c r="K23" s="103">
        <v>1762</v>
      </c>
      <c r="L23" s="103">
        <v>1151</v>
      </c>
      <c r="M23" s="106">
        <v>65.323496027241774</v>
      </c>
      <c r="N23" s="105">
        <v>3425</v>
      </c>
      <c r="O23" s="105">
        <v>980</v>
      </c>
      <c r="P23" s="106">
        <v>28.613138686131386</v>
      </c>
      <c r="Q23" s="102">
        <v>17109</v>
      </c>
      <c r="R23" s="105">
        <v>16198</v>
      </c>
      <c r="S23" s="106">
        <v>94.675317084575369</v>
      </c>
      <c r="T23" s="105">
        <v>12220</v>
      </c>
      <c r="U23" s="105">
        <v>13714</v>
      </c>
      <c r="V23" s="106">
        <v>112.22585924713584</v>
      </c>
      <c r="W23" s="103">
        <v>5878</v>
      </c>
      <c r="X23" s="107">
        <v>8224</v>
      </c>
      <c r="Y23" s="106">
        <v>139.91153453555631</v>
      </c>
      <c r="Z23" s="103">
        <v>4895</v>
      </c>
      <c r="AA23" s="108">
        <v>7273</v>
      </c>
      <c r="AB23" s="241">
        <v>148.58018386108273</v>
      </c>
      <c r="AC23" s="110"/>
    </row>
    <row r="24" spans="1:29" ht="16.5" customHeight="1" x14ac:dyDescent="0.25">
      <c r="A24" s="99" t="s">
        <v>27</v>
      </c>
      <c r="B24" s="100">
        <v>29448</v>
      </c>
      <c r="C24" s="100">
        <v>26735</v>
      </c>
      <c r="D24" s="101">
        <v>90.787150230915515</v>
      </c>
      <c r="E24" s="102">
        <v>12890</v>
      </c>
      <c r="F24" s="103">
        <v>14915</v>
      </c>
      <c r="G24" s="106">
        <v>115.70985259891388</v>
      </c>
      <c r="H24" s="105">
        <v>14250</v>
      </c>
      <c r="I24" s="105">
        <v>9664</v>
      </c>
      <c r="J24" s="106">
        <v>67.81754385964912</v>
      </c>
      <c r="K24" s="103">
        <v>2322</v>
      </c>
      <c r="L24" s="103">
        <v>1701</v>
      </c>
      <c r="M24" s="106">
        <v>73.255813953488371</v>
      </c>
      <c r="N24" s="105">
        <v>1220</v>
      </c>
      <c r="O24" s="105">
        <v>699</v>
      </c>
      <c r="P24" s="106">
        <v>57.295081967213115</v>
      </c>
      <c r="Q24" s="102">
        <v>12012</v>
      </c>
      <c r="R24" s="105">
        <v>10897</v>
      </c>
      <c r="S24" s="106">
        <v>90.717615717615715</v>
      </c>
      <c r="T24" s="105">
        <v>9203</v>
      </c>
      <c r="U24" s="105">
        <v>10590</v>
      </c>
      <c r="V24" s="106">
        <v>115.07117244376835</v>
      </c>
      <c r="W24" s="103">
        <v>3938</v>
      </c>
      <c r="X24" s="107">
        <v>4747</v>
      </c>
      <c r="Y24" s="106">
        <v>120.54342305738955</v>
      </c>
      <c r="Z24" s="103">
        <v>3124</v>
      </c>
      <c r="AA24" s="108">
        <v>3759</v>
      </c>
      <c r="AB24" s="241">
        <v>120.32650448143404</v>
      </c>
      <c r="AC24" s="110"/>
    </row>
    <row r="25" spans="1:29" ht="16.5" customHeight="1" x14ac:dyDescent="0.25">
      <c r="A25" s="99" t="s">
        <v>28</v>
      </c>
      <c r="B25" s="100">
        <v>24413</v>
      </c>
      <c r="C25" s="100">
        <v>21989</v>
      </c>
      <c r="D25" s="101">
        <v>90.070863883996239</v>
      </c>
      <c r="E25" s="102">
        <v>13612</v>
      </c>
      <c r="F25" s="103">
        <v>14909</v>
      </c>
      <c r="G25" s="106">
        <v>109.52835733176609</v>
      </c>
      <c r="H25" s="105">
        <v>8414</v>
      </c>
      <c r="I25" s="105">
        <v>4450</v>
      </c>
      <c r="J25" s="106">
        <v>52.888043736629427</v>
      </c>
      <c r="K25" s="103">
        <v>767</v>
      </c>
      <c r="L25" s="103">
        <v>575</v>
      </c>
      <c r="M25" s="106">
        <v>74.967405475880057</v>
      </c>
      <c r="N25" s="105">
        <v>659</v>
      </c>
      <c r="O25" s="105">
        <v>383</v>
      </c>
      <c r="P25" s="106">
        <v>58.118361153262519</v>
      </c>
      <c r="Q25" s="102">
        <v>11034</v>
      </c>
      <c r="R25" s="105">
        <v>7670</v>
      </c>
      <c r="S25" s="106">
        <v>69.512416168207352</v>
      </c>
      <c r="T25" s="105">
        <v>10548</v>
      </c>
      <c r="U25" s="105">
        <v>10537</v>
      </c>
      <c r="V25" s="106">
        <v>99.895714827455436</v>
      </c>
      <c r="W25" s="103">
        <v>4361</v>
      </c>
      <c r="X25" s="107">
        <v>4781</v>
      </c>
      <c r="Y25" s="106">
        <v>109.63081861958266</v>
      </c>
      <c r="Z25" s="103">
        <v>3421</v>
      </c>
      <c r="AA25" s="108">
        <v>3968</v>
      </c>
      <c r="AB25" s="241">
        <v>115.98947676118094</v>
      </c>
      <c r="AC25" s="110"/>
    </row>
    <row r="26" spans="1:29" ht="16.5" customHeight="1" x14ac:dyDescent="0.25">
      <c r="A26" s="99" t="s">
        <v>29</v>
      </c>
      <c r="B26" s="100">
        <v>17802</v>
      </c>
      <c r="C26" s="100">
        <v>15490</v>
      </c>
      <c r="D26" s="101">
        <v>87.012695202786205</v>
      </c>
      <c r="E26" s="102">
        <v>9083</v>
      </c>
      <c r="F26" s="103">
        <v>10902</v>
      </c>
      <c r="G26" s="106">
        <v>120.02642298799957</v>
      </c>
      <c r="H26" s="105">
        <v>8657</v>
      </c>
      <c r="I26" s="105">
        <v>4863</v>
      </c>
      <c r="J26" s="106">
        <v>56.174194293635203</v>
      </c>
      <c r="K26" s="103">
        <v>852</v>
      </c>
      <c r="L26" s="103">
        <v>605</v>
      </c>
      <c r="M26" s="106">
        <v>71.009389671361504</v>
      </c>
      <c r="N26" s="105">
        <v>704</v>
      </c>
      <c r="O26" s="105">
        <v>319</v>
      </c>
      <c r="P26" s="106">
        <v>45.3125</v>
      </c>
      <c r="Q26" s="102">
        <v>8829</v>
      </c>
      <c r="R26" s="105">
        <v>10228</v>
      </c>
      <c r="S26" s="106">
        <v>115.84550911768036</v>
      </c>
      <c r="T26" s="105">
        <v>4773</v>
      </c>
      <c r="U26" s="105">
        <v>5922</v>
      </c>
      <c r="V26" s="106">
        <v>124.07291011942175</v>
      </c>
      <c r="W26" s="103">
        <v>3028</v>
      </c>
      <c r="X26" s="107">
        <v>4051</v>
      </c>
      <c r="Y26" s="106">
        <v>133.78467635402907</v>
      </c>
      <c r="Z26" s="103">
        <v>2536</v>
      </c>
      <c r="AA26" s="108">
        <v>3590</v>
      </c>
      <c r="AB26" s="241">
        <v>141.56151419558361</v>
      </c>
      <c r="AC26" s="110"/>
    </row>
    <row r="27" spans="1:29" ht="16.5" customHeight="1" x14ac:dyDescent="0.25">
      <c r="A27" s="99" t="s">
        <v>30</v>
      </c>
      <c r="B27" s="100">
        <v>59305</v>
      </c>
      <c r="C27" s="100">
        <v>62038</v>
      </c>
      <c r="D27" s="101">
        <v>104.60838040637384</v>
      </c>
      <c r="E27" s="102">
        <v>23861</v>
      </c>
      <c r="F27" s="103">
        <v>28327</v>
      </c>
      <c r="G27" s="106">
        <v>118.71673442018356</v>
      </c>
      <c r="H27" s="105">
        <v>21627</v>
      </c>
      <c r="I27" s="105">
        <v>14110</v>
      </c>
      <c r="J27" s="106">
        <v>65.24252092292042</v>
      </c>
      <c r="K27" s="103">
        <v>3687</v>
      </c>
      <c r="L27" s="103">
        <v>2788</v>
      </c>
      <c r="M27" s="106">
        <v>75.617032818009221</v>
      </c>
      <c r="N27" s="105">
        <v>5095</v>
      </c>
      <c r="O27" s="105">
        <v>2682</v>
      </c>
      <c r="P27" s="106">
        <v>52.639842983316974</v>
      </c>
      <c r="Q27" s="102">
        <v>23325</v>
      </c>
      <c r="R27" s="105">
        <v>24626</v>
      </c>
      <c r="S27" s="106">
        <v>105.57770632368704</v>
      </c>
      <c r="T27" s="105">
        <v>33558</v>
      </c>
      <c r="U27" s="105">
        <v>37765</v>
      </c>
      <c r="V27" s="106">
        <v>112.53650396328744</v>
      </c>
      <c r="W27" s="103">
        <v>6193</v>
      </c>
      <c r="X27" s="107">
        <v>8769</v>
      </c>
      <c r="Y27" s="106">
        <v>141.5953495882448</v>
      </c>
      <c r="Z27" s="103">
        <v>5017</v>
      </c>
      <c r="AA27" s="108">
        <v>6965</v>
      </c>
      <c r="AB27" s="241">
        <v>138.82798485150488</v>
      </c>
      <c r="AC27" s="110"/>
    </row>
    <row r="28" spans="1:29" ht="16.5" customHeight="1" x14ac:dyDescent="0.25">
      <c r="A28" s="99" t="s">
        <v>31</v>
      </c>
      <c r="B28" s="100">
        <v>16910</v>
      </c>
      <c r="C28" s="100">
        <v>14800</v>
      </c>
      <c r="D28" s="101">
        <v>87.522176227084572</v>
      </c>
      <c r="E28" s="102">
        <v>9608</v>
      </c>
      <c r="F28" s="103">
        <v>10937</v>
      </c>
      <c r="G28" s="106">
        <v>113.83222314737718</v>
      </c>
      <c r="H28" s="105">
        <v>7524</v>
      </c>
      <c r="I28" s="105">
        <v>3896</v>
      </c>
      <c r="J28" s="106">
        <v>51.780967570441248</v>
      </c>
      <c r="K28" s="103">
        <v>1437</v>
      </c>
      <c r="L28" s="103">
        <v>733</v>
      </c>
      <c r="M28" s="106">
        <v>51.009046624913012</v>
      </c>
      <c r="N28" s="105">
        <v>1273</v>
      </c>
      <c r="O28" s="105">
        <v>470</v>
      </c>
      <c r="P28" s="106">
        <v>36.920659858601731</v>
      </c>
      <c r="Q28" s="102">
        <v>8737</v>
      </c>
      <c r="R28" s="105">
        <v>9003</v>
      </c>
      <c r="S28" s="106">
        <v>103.04452329174774</v>
      </c>
      <c r="T28" s="105">
        <v>5418</v>
      </c>
      <c r="U28" s="105">
        <v>6538</v>
      </c>
      <c r="V28" s="106">
        <v>120.671834625323</v>
      </c>
      <c r="W28" s="103">
        <v>3055</v>
      </c>
      <c r="X28" s="107">
        <v>4077</v>
      </c>
      <c r="Y28" s="106">
        <v>133.45335515548283</v>
      </c>
      <c r="Z28" s="103">
        <v>2462</v>
      </c>
      <c r="AA28" s="108">
        <v>3508</v>
      </c>
      <c r="AB28" s="241">
        <v>142.48578391551584</v>
      </c>
      <c r="AC28" s="110"/>
    </row>
    <row r="29" spans="1:29" ht="16.5" customHeight="1" x14ac:dyDescent="0.25">
      <c r="A29" s="99" t="s">
        <v>32</v>
      </c>
      <c r="B29" s="100">
        <v>21350</v>
      </c>
      <c r="C29" s="100">
        <v>22342</v>
      </c>
      <c r="D29" s="101">
        <v>104.64637002341921</v>
      </c>
      <c r="E29" s="102">
        <v>11607</v>
      </c>
      <c r="F29" s="103">
        <v>14207</v>
      </c>
      <c r="G29" s="106">
        <v>122.40027569570087</v>
      </c>
      <c r="H29" s="105">
        <v>7192</v>
      </c>
      <c r="I29" s="105">
        <v>5390</v>
      </c>
      <c r="J29" s="106">
        <v>74.944382647385993</v>
      </c>
      <c r="K29" s="103">
        <v>1160</v>
      </c>
      <c r="L29" s="103">
        <v>867</v>
      </c>
      <c r="M29" s="106">
        <v>74.741379310344826</v>
      </c>
      <c r="N29" s="105">
        <v>935</v>
      </c>
      <c r="O29" s="105">
        <v>737</v>
      </c>
      <c r="P29" s="106">
        <v>78.82352941176471</v>
      </c>
      <c r="Q29" s="102">
        <v>11117</v>
      </c>
      <c r="R29" s="105">
        <v>12418</v>
      </c>
      <c r="S29" s="106">
        <v>111.70279751731582</v>
      </c>
      <c r="T29" s="105">
        <v>9092</v>
      </c>
      <c r="U29" s="105">
        <v>10717</v>
      </c>
      <c r="V29" s="106">
        <v>117.87285525736912</v>
      </c>
      <c r="W29" s="103">
        <v>3805</v>
      </c>
      <c r="X29" s="107">
        <v>5129</v>
      </c>
      <c r="Y29" s="106">
        <v>134.79632063074902</v>
      </c>
      <c r="Z29" s="103">
        <v>3172</v>
      </c>
      <c r="AA29" s="108">
        <v>4597</v>
      </c>
      <c r="AB29" s="241">
        <v>144.92433795712486</v>
      </c>
      <c r="AC29" s="110"/>
    </row>
    <row r="30" spans="1:29" ht="16.5" customHeight="1" x14ac:dyDescent="0.25">
      <c r="A30" s="99" t="s">
        <v>33</v>
      </c>
      <c r="B30" s="100">
        <v>30006</v>
      </c>
      <c r="C30" s="100">
        <v>28096</v>
      </c>
      <c r="D30" s="101">
        <v>93.634606412050928</v>
      </c>
      <c r="E30" s="102">
        <v>15777</v>
      </c>
      <c r="F30" s="103">
        <v>17533</v>
      </c>
      <c r="G30" s="106">
        <v>111.13012613297839</v>
      </c>
      <c r="H30" s="105">
        <v>11299</v>
      </c>
      <c r="I30" s="105">
        <v>6970</v>
      </c>
      <c r="J30" s="106">
        <v>61.686874944685364</v>
      </c>
      <c r="K30" s="103">
        <v>1628</v>
      </c>
      <c r="L30" s="103">
        <v>772</v>
      </c>
      <c r="M30" s="106">
        <v>47.420147420147416</v>
      </c>
      <c r="N30" s="105">
        <v>1732</v>
      </c>
      <c r="O30" s="105">
        <v>902</v>
      </c>
      <c r="P30" s="106">
        <v>52.078521939953816</v>
      </c>
      <c r="Q30" s="102">
        <v>15458</v>
      </c>
      <c r="R30" s="105">
        <v>16989</v>
      </c>
      <c r="S30" s="106">
        <v>109.90425669556217</v>
      </c>
      <c r="T30" s="105">
        <v>12595</v>
      </c>
      <c r="U30" s="105">
        <v>13298</v>
      </c>
      <c r="V30" s="106">
        <v>105.58157999206034</v>
      </c>
      <c r="W30" s="103">
        <v>4919</v>
      </c>
      <c r="X30" s="107">
        <v>6443</v>
      </c>
      <c r="Y30" s="106">
        <v>130.98190689164463</v>
      </c>
      <c r="Z30" s="103">
        <v>3968</v>
      </c>
      <c r="AA30" s="108">
        <v>5515</v>
      </c>
      <c r="AB30" s="241">
        <v>138.98689516129033</v>
      </c>
      <c r="AC30" s="110"/>
    </row>
    <row r="31" spans="1:29" s="122" customFormat="1" ht="16.5" customHeight="1" x14ac:dyDescent="0.25">
      <c r="A31" s="112" t="s">
        <v>34</v>
      </c>
      <c r="B31" s="113">
        <v>19849</v>
      </c>
      <c r="C31" s="113">
        <v>21070</v>
      </c>
      <c r="D31" s="114">
        <v>106.15144339765227</v>
      </c>
      <c r="E31" s="115">
        <v>5172</v>
      </c>
      <c r="F31" s="108">
        <v>6667</v>
      </c>
      <c r="G31" s="118">
        <v>128.90564578499612</v>
      </c>
      <c r="H31" s="117">
        <v>3677</v>
      </c>
      <c r="I31" s="117">
        <v>2175</v>
      </c>
      <c r="J31" s="118">
        <v>59.151482186565133</v>
      </c>
      <c r="K31" s="108">
        <v>618</v>
      </c>
      <c r="L31" s="108">
        <v>240</v>
      </c>
      <c r="M31" s="118">
        <v>38.834951456310677</v>
      </c>
      <c r="N31" s="117">
        <v>536</v>
      </c>
      <c r="O31" s="117">
        <v>243</v>
      </c>
      <c r="P31" s="118">
        <v>45.335820895522389</v>
      </c>
      <c r="Q31" s="115">
        <v>4856</v>
      </c>
      <c r="R31" s="117">
        <v>5826</v>
      </c>
      <c r="S31" s="118">
        <v>119.97528830313016</v>
      </c>
      <c r="T31" s="117">
        <v>16058</v>
      </c>
      <c r="U31" s="117">
        <v>16993</v>
      </c>
      <c r="V31" s="118">
        <v>105.82264291941712</v>
      </c>
      <c r="W31" s="108">
        <v>1731</v>
      </c>
      <c r="X31" s="119">
        <v>2722</v>
      </c>
      <c r="Y31" s="118">
        <v>157.25014442518776</v>
      </c>
      <c r="Z31" s="108">
        <v>1453</v>
      </c>
      <c r="AA31" s="108">
        <v>2425</v>
      </c>
      <c r="AB31" s="142">
        <v>166.89607708189951</v>
      </c>
      <c r="AC31" s="121"/>
    </row>
    <row r="32" spans="1:29" ht="16.5" customHeight="1" x14ac:dyDescent="0.25">
      <c r="A32" s="123" t="s">
        <v>35</v>
      </c>
      <c r="B32" s="124">
        <v>28356</v>
      </c>
      <c r="C32" s="124">
        <v>27980</v>
      </c>
      <c r="D32" s="125">
        <v>98.674001974890686</v>
      </c>
      <c r="E32" s="102">
        <v>9813</v>
      </c>
      <c r="F32" s="103">
        <v>11300</v>
      </c>
      <c r="G32" s="106">
        <v>115.15336798124936</v>
      </c>
      <c r="H32" s="105">
        <v>8851</v>
      </c>
      <c r="I32" s="105">
        <v>5173</v>
      </c>
      <c r="J32" s="106">
        <v>58.445373404135125</v>
      </c>
      <c r="K32" s="103">
        <v>602</v>
      </c>
      <c r="L32" s="103">
        <v>431</v>
      </c>
      <c r="M32" s="106">
        <v>71.594684385382052</v>
      </c>
      <c r="N32" s="105">
        <v>1049</v>
      </c>
      <c r="O32" s="105">
        <v>350</v>
      </c>
      <c r="P32" s="106">
        <v>33.365109628217347</v>
      </c>
      <c r="Q32" s="102">
        <v>9452</v>
      </c>
      <c r="R32" s="105">
        <v>9671</v>
      </c>
      <c r="S32" s="106">
        <v>102.31696995344902</v>
      </c>
      <c r="T32" s="105">
        <v>18170</v>
      </c>
      <c r="U32" s="105">
        <v>17429</v>
      </c>
      <c r="V32" s="106">
        <v>95.921849201981289</v>
      </c>
      <c r="W32" s="103">
        <v>2902</v>
      </c>
      <c r="X32" s="107">
        <v>3464</v>
      </c>
      <c r="Y32" s="106">
        <v>119.36595451412819</v>
      </c>
      <c r="Z32" s="103">
        <v>2335</v>
      </c>
      <c r="AA32" s="108">
        <v>2948</v>
      </c>
      <c r="AB32" s="241">
        <v>126.2526766595289</v>
      </c>
      <c r="AC32" s="110"/>
    </row>
    <row r="33" spans="1:29" ht="16.5" customHeight="1" x14ac:dyDescent="0.25">
      <c r="A33" s="123" t="s">
        <v>36</v>
      </c>
      <c r="B33" s="124">
        <v>15984</v>
      </c>
      <c r="C33" s="124">
        <v>23487</v>
      </c>
      <c r="D33" s="125">
        <v>146.9406906906907</v>
      </c>
      <c r="E33" s="102">
        <v>9446</v>
      </c>
      <c r="F33" s="103">
        <v>18961</v>
      </c>
      <c r="G33" s="106">
        <v>200.73046792293036</v>
      </c>
      <c r="H33" s="105">
        <v>5551</v>
      </c>
      <c r="I33" s="105">
        <v>2676</v>
      </c>
      <c r="J33" s="106">
        <v>48.20753017474329</v>
      </c>
      <c r="K33" s="103">
        <v>360</v>
      </c>
      <c r="L33" s="103">
        <v>133</v>
      </c>
      <c r="M33" s="106">
        <v>36.944444444444443</v>
      </c>
      <c r="N33" s="105">
        <v>657</v>
      </c>
      <c r="O33" s="105">
        <v>26</v>
      </c>
      <c r="P33" s="106">
        <v>3.9573820395738202</v>
      </c>
      <c r="Q33" s="102">
        <v>8778</v>
      </c>
      <c r="R33" s="105">
        <v>11313</v>
      </c>
      <c r="S33" s="106">
        <v>128.87901572112099</v>
      </c>
      <c r="T33" s="105">
        <v>4831</v>
      </c>
      <c r="U33" s="105">
        <v>9913</v>
      </c>
      <c r="V33" s="106">
        <v>205.19561167460151</v>
      </c>
      <c r="W33" s="103">
        <v>2662</v>
      </c>
      <c r="X33" s="107">
        <v>7443</v>
      </c>
      <c r="Y33" s="106">
        <v>279.60180315552219</v>
      </c>
      <c r="Z33" s="103">
        <v>2266</v>
      </c>
      <c r="AA33" s="108">
        <v>6504</v>
      </c>
      <c r="AB33" s="241">
        <v>287.02559576345988</v>
      </c>
      <c r="AC33" s="11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A9" sqref="A9"/>
    </sheetView>
  </sheetViews>
  <sheetFormatPr defaultColWidth="8" defaultRowHeight="12.75" x14ac:dyDescent="0.2"/>
  <cols>
    <col min="1" max="1" width="52.5703125" style="4" customWidth="1"/>
    <col min="2" max="3" width="15.7109375" style="30" customWidth="1"/>
    <col min="4" max="4" width="9.5703125" style="4" customWidth="1"/>
    <col min="5" max="5" width="9.140625" style="4" customWidth="1"/>
    <col min="6" max="7" width="15.7109375" style="4" customWidth="1"/>
    <col min="8" max="8" width="10" style="4" customWidth="1"/>
    <col min="9" max="9" width="12.140625" style="4" customWidth="1"/>
    <col min="10" max="10" width="13.140625" style="4" bestFit="1" customWidth="1"/>
    <col min="11" max="11" width="11.42578125" style="4" bestFit="1" customWidth="1"/>
    <col min="12" max="16384" width="8" style="4"/>
  </cols>
  <sheetData>
    <row r="1" spans="1:11" ht="27" customHeight="1" x14ac:dyDescent="0.2">
      <c r="A1" s="251" t="s">
        <v>96</v>
      </c>
      <c r="B1" s="251"/>
      <c r="C1" s="251"/>
      <c r="D1" s="251"/>
      <c r="E1" s="251"/>
      <c r="F1" s="251"/>
      <c r="G1" s="251"/>
      <c r="H1" s="251"/>
      <c r="I1" s="251"/>
    </row>
    <row r="2" spans="1:11" ht="23.25" customHeight="1" x14ac:dyDescent="0.2">
      <c r="A2" s="251" t="s">
        <v>110</v>
      </c>
      <c r="B2" s="251"/>
      <c r="C2" s="251"/>
      <c r="D2" s="251"/>
      <c r="E2" s="251"/>
      <c r="F2" s="251"/>
      <c r="G2" s="251"/>
      <c r="H2" s="251"/>
      <c r="I2" s="251"/>
    </row>
    <row r="3" spans="1:11" ht="17.25" customHeight="1" x14ac:dyDescent="0.2">
      <c r="A3" s="279"/>
      <c r="B3" s="279"/>
      <c r="C3" s="279"/>
      <c r="D3" s="279"/>
      <c r="E3" s="279"/>
    </row>
    <row r="4" spans="1:11" s="5" customFormat="1" ht="25.5" customHeight="1" x14ac:dyDescent="0.25">
      <c r="A4" s="256" t="s">
        <v>0</v>
      </c>
      <c r="B4" s="318" t="s">
        <v>43</v>
      </c>
      <c r="C4" s="318"/>
      <c r="D4" s="318"/>
      <c r="E4" s="318"/>
      <c r="F4" s="318" t="s">
        <v>44</v>
      </c>
      <c r="G4" s="318"/>
      <c r="H4" s="318"/>
      <c r="I4" s="318"/>
    </row>
    <row r="5" spans="1:11" s="5" customFormat="1" ht="23.25" customHeight="1" x14ac:dyDescent="0.25">
      <c r="A5" s="317"/>
      <c r="B5" s="252" t="s">
        <v>46</v>
      </c>
      <c r="C5" s="252" t="s">
        <v>48</v>
      </c>
      <c r="D5" s="280" t="s">
        <v>3</v>
      </c>
      <c r="E5" s="281"/>
      <c r="F5" s="252" t="s">
        <v>46</v>
      </c>
      <c r="G5" s="252" t="s">
        <v>48</v>
      </c>
      <c r="H5" s="280" t="s">
        <v>3</v>
      </c>
      <c r="I5" s="281"/>
    </row>
    <row r="6" spans="1:11" s="5" customFormat="1" ht="30" x14ac:dyDescent="0.25">
      <c r="A6" s="257"/>
      <c r="B6" s="253"/>
      <c r="C6" s="253"/>
      <c r="D6" s="6" t="s">
        <v>4</v>
      </c>
      <c r="E6" s="7" t="s">
        <v>5</v>
      </c>
      <c r="F6" s="253"/>
      <c r="G6" s="253"/>
      <c r="H6" s="6" t="s">
        <v>4</v>
      </c>
      <c r="I6" s="7" t="s">
        <v>5</v>
      </c>
    </row>
    <row r="7" spans="1:11" s="10" customFormat="1" ht="15.75" customHeight="1" x14ac:dyDescent="0.25">
      <c r="A7" s="8" t="s">
        <v>10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11" s="10" customFormat="1" ht="28.5" customHeight="1" x14ac:dyDescent="0.25">
      <c r="A8" s="11" t="s">
        <v>37</v>
      </c>
      <c r="B8" s="35">
        <v>1073.4000000000001</v>
      </c>
      <c r="C8" s="35">
        <v>1137.4000000000001</v>
      </c>
      <c r="D8" s="13">
        <v>105.96236258617478</v>
      </c>
      <c r="E8" s="14">
        <v>64</v>
      </c>
      <c r="F8" s="12">
        <v>1043.5999999999999</v>
      </c>
      <c r="G8" s="12">
        <v>1054.5999999999999</v>
      </c>
      <c r="H8" s="13">
        <f t="shared" ref="H8:H13" si="0">G8/F8*100</f>
        <v>101.05404369490225</v>
      </c>
      <c r="I8" s="14">
        <f t="shared" ref="I8:I13" si="1">G8-F8</f>
        <v>11</v>
      </c>
      <c r="J8" s="46"/>
      <c r="K8" s="44"/>
    </row>
    <row r="9" spans="1:11" s="5" customFormat="1" ht="28.5" customHeight="1" x14ac:dyDescent="0.25">
      <c r="A9" s="11" t="s">
        <v>38</v>
      </c>
      <c r="B9" s="12">
        <v>540.29999999999995</v>
      </c>
      <c r="C9" s="12">
        <v>676.7</v>
      </c>
      <c r="D9" s="13">
        <v>125.24523412918751</v>
      </c>
      <c r="E9" s="14">
        <v>136.40000000000009</v>
      </c>
      <c r="F9" s="12">
        <v>484.10000000000014</v>
      </c>
      <c r="G9" s="12">
        <v>570.5</v>
      </c>
      <c r="H9" s="13">
        <f t="shared" si="0"/>
        <v>117.84755215864486</v>
      </c>
      <c r="I9" s="14">
        <f t="shared" si="1"/>
        <v>86.399999999999864</v>
      </c>
      <c r="J9" s="44"/>
      <c r="K9" s="44"/>
    </row>
    <row r="10" spans="1:11" s="5" customFormat="1" ht="52.5" customHeight="1" x14ac:dyDescent="0.25">
      <c r="A10" s="19" t="s">
        <v>6</v>
      </c>
      <c r="B10" s="12">
        <v>383.8</v>
      </c>
      <c r="C10" s="12">
        <v>259.60000000000002</v>
      </c>
      <c r="D10" s="13">
        <v>67.639395518499228</v>
      </c>
      <c r="E10" s="14">
        <v>-124.19999999999999</v>
      </c>
      <c r="F10" s="12">
        <v>442.40000000000003</v>
      </c>
      <c r="G10" s="12">
        <v>346.79999999999995</v>
      </c>
      <c r="H10" s="13">
        <f t="shared" si="0"/>
        <v>78.390596745027111</v>
      </c>
      <c r="I10" s="14">
        <f t="shared" si="1"/>
        <v>-95.60000000000008</v>
      </c>
      <c r="J10" s="44"/>
      <c r="K10" s="44"/>
    </row>
    <row r="11" spans="1:11" s="5" customFormat="1" ht="31.5" customHeight="1" x14ac:dyDescent="0.25">
      <c r="A11" s="20" t="s">
        <v>39</v>
      </c>
      <c r="B11" s="12">
        <v>62.7</v>
      </c>
      <c r="C11" s="12">
        <v>41.7</v>
      </c>
      <c r="D11" s="13">
        <v>66.507177033492823</v>
      </c>
      <c r="E11" s="14">
        <v>-21</v>
      </c>
      <c r="F11" s="12">
        <v>75.899999999999991</v>
      </c>
      <c r="G11" s="12">
        <v>51.7</v>
      </c>
      <c r="H11" s="13">
        <f t="shared" si="0"/>
        <v>68.115942028985515</v>
      </c>
      <c r="I11" s="14">
        <f t="shared" si="1"/>
        <v>-24.199999999999989</v>
      </c>
      <c r="J11" s="44"/>
      <c r="K11" s="44"/>
    </row>
    <row r="12" spans="1:11" s="5" customFormat="1" ht="45.75" customHeight="1" x14ac:dyDescent="0.25">
      <c r="A12" s="20" t="s">
        <v>40</v>
      </c>
      <c r="B12" s="12">
        <v>106.8</v>
      </c>
      <c r="C12" s="12">
        <v>49.9</v>
      </c>
      <c r="D12" s="13">
        <v>46.72284644194756</v>
      </c>
      <c r="E12" s="14">
        <v>-56.9</v>
      </c>
      <c r="F12" s="12">
        <v>93.100000000000009</v>
      </c>
      <c r="G12" s="12">
        <v>49.800000000000004</v>
      </c>
      <c r="H12" s="13">
        <f t="shared" si="0"/>
        <v>53.490870032223413</v>
      </c>
      <c r="I12" s="14">
        <f t="shared" si="1"/>
        <v>-43.300000000000004</v>
      </c>
      <c r="J12" s="44"/>
      <c r="K12" s="44"/>
    </row>
    <row r="13" spans="1:11" s="5" customFormat="1" ht="55.5" customHeight="1" x14ac:dyDescent="0.25">
      <c r="A13" s="20" t="s">
        <v>41</v>
      </c>
      <c r="B13" s="12">
        <v>515.9</v>
      </c>
      <c r="C13" s="12">
        <v>586</v>
      </c>
      <c r="D13" s="13">
        <v>113.58790463268076</v>
      </c>
      <c r="E13" s="14">
        <v>70.100000000000023</v>
      </c>
      <c r="F13" s="12">
        <v>465.20000000000005</v>
      </c>
      <c r="G13" s="12">
        <v>497.40000000000009</v>
      </c>
      <c r="H13" s="13">
        <f t="shared" si="0"/>
        <v>106.92175408426483</v>
      </c>
      <c r="I13" s="14">
        <f t="shared" si="1"/>
        <v>32.200000000000045</v>
      </c>
      <c r="J13" s="44"/>
      <c r="K13" s="44"/>
    </row>
    <row r="14" spans="1:11" s="5" customFormat="1" ht="12.75" customHeight="1" x14ac:dyDescent="0.25">
      <c r="A14" s="258" t="s">
        <v>42</v>
      </c>
      <c r="B14" s="259"/>
      <c r="C14" s="259"/>
      <c r="D14" s="259"/>
      <c r="E14" s="259"/>
      <c r="F14" s="259"/>
      <c r="G14" s="259"/>
      <c r="H14" s="259"/>
      <c r="I14" s="259"/>
      <c r="J14" s="44"/>
      <c r="K14" s="44"/>
    </row>
    <row r="15" spans="1:11" s="5" customFormat="1" ht="18" customHeight="1" x14ac:dyDescent="0.25">
      <c r="A15" s="260"/>
      <c r="B15" s="261"/>
      <c r="C15" s="261"/>
      <c r="D15" s="261"/>
      <c r="E15" s="261"/>
      <c r="F15" s="261"/>
      <c r="G15" s="261"/>
      <c r="H15" s="261"/>
      <c r="I15" s="261"/>
      <c r="J15" s="44"/>
      <c r="K15" s="44"/>
    </row>
    <row r="16" spans="1:11" s="5" customFormat="1" ht="20.25" customHeight="1" x14ac:dyDescent="0.25">
      <c r="A16" s="256" t="s">
        <v>0</v>
      </c>
      <c r="B16" s="262" t="s">
        <v>106</v>
      </c>
      <c r="C16" s="262" t="s">
        <v>87</v>
      </c>
      <c r="D16" s="280" t="s">
        <v>3</v>
      </c>
      <c r="E16" s="281"/>
      <c r="F16" s="262" t="s">
        <v>84</v>
      </c>
      <c r="G16" s="262" t="s">
        <v>107</v>
      </c>
      <c r="H16" s="280" t="s">
        <v>3</v>
      </c>
      <c r="I16" s="281"/>
      <c r="J16" s="44"/>
      <c r="K16" s="44"/>
    </row>
    <row r="17" spans="1:11" ht="35.25" customHeight="1" x14ac:dyDescent="0.3">
      <c r="A17" s="257"/>
      <c r="B17" s="262"/>
      <c r="C17" s="262"/>
      <c r="D17" s="36" t="s">
        <v>4</v>
      </c>
      <c r="E17" s="7" t="s">
        <v>8</v>
      </c>
      <c r="F17" s="262"/>
      <c r="G17" s="262"/>
      <c r="H17" s="36" t="s">
        <v>4</v>
      </c>
      <c r="I17" s="7" t="s">
        <v>8</v>
      </c>
      <c r="J17" s="45"/>
      <c r="K17" s="45"/>
    </row>
    <row r="18" spans="1:11" ht="24" customHeight="1" x14ac:dyDescent="0.3">
      <c r="A18" s="11" t="s">
        <v>37</v>
      </c>
      <c r="B18" s="41">
        <v>510.3</v>
      </c>
      <c r="C18" s="41">
        <v>612.5</v>
      </c>
      <c r="D18" s="26">
        <v>120</v>
      </c>
      <c r="E18" s="27">
        <v>102.19999999999999</v>
      </c>
      <c r="F18" s="2">
        <v>511.59999999999997</v>
      </c>
      <c r="G18" s="23">
        <v>572.90000000000009</v>
      </c>
      <c r="H18" s="24">
        <f t="shared" ref="H18:H20" si="2">G18/F18*100</f>
        <v>111.98201720093826</v>
      </c>
      <c r="I18" s="25">
        <f t="shared" ref="I18:I20" si="3">G18-F18</f>
        <v>61.300000000000125</v>
      </c>
      <c r="J18" s="45"/>
      <c r="K18" s="45"/>
    </row>
    <row r="19" spans="1:11" ht="25.5" customHeight="1" x14ac:dyDescent="0.3">
      <c r="A19" s="1" t="s">
        <v>38</v>
      </c>
      <c r="B19" s="28">
        <v>177.3</v>
      </c>
      <c r="C19" s="28">
        <v>257.8</v>
      </c>
      <c r="D19" s="26">
        <v>145.4</v>
      </c>
      <c r="E19" s="27">
        <v>80.5</v>
      </c>
      <c r="F19" s="2">
        <v>160.89999999999998</v>
      </c>
      <c r="G19" s="23">
        <v>201.39999999999998</v>
      </c>
      <c r="H19" s="24">
        <f t="shared" si="2"/>
        <v>125.17091361093848</v>
      </c>
      <c r="I19" s="25">
        <f t="shared" si="3"/>
        <v>40.5</v>
      </c>
      <c r="J19" s="45"/>
      <c r="K19" s="45"/>
    </row>
    <row r="20" spans="1:11" ht="41.25" customHeight="1" x14ac:dyDescent="0.3">
      <c r="A20" s="1" t="s">
        <v>7</v>
      </c>
      <c r="B20" s="28">
        <v>144.80000000000001</v>
      </c>
      <c r="C20" s="28">
        <v>220</v>
      </c>
      <c r="D20" s="26">
        <v>151.9</v>
      </c>
      <c r="E20" s="26">
        <v>75.199999999999989</v>
      </c>
      <c r="F20" s="2">
        <v>140.19999999999999</v>
      </c>
      <c r="G20" s="23">
        <v>182.39999999999998</v>
      </c>
      <c r="H20" s="24">
        <f t="shared" si="2"/>
        <v>130.09985734664764</v>
      </c>
      <c r="I20" s="24">
        <f t="shared" si="3"/>
        <v>42.199999999999989</v>
      </c>
      <c r="J20" s="45"/>
      <c r="K20" s="45"/>
    </row>
    <row r="21" spans="1:11" ht="20.25" x14ac:dyDescent="0.3">
      <c r="C21" s="31"/>
      <c r="J21" s="45"/>
      <c r="K21" s="45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5"/>
  <sheetViews>
    <sheetView view="pageBreakPreview" zoomScale="85" zoomScaleNormal="85" zoomScaleSheetLayoutView="85" workbookViewId="0">
      <selection activeCell="J17" sqref="J17"/>
    </sheetView>
  </sheetViews>
  <sheetFormatPr defaultRowHeight="15.75" x14ac:dyDescent="0.25"/>
  <cols>
    <col min="1" max="1" width="19.28515625" style="126" customWidth="1"/>
    <col min="2" max="2" width="9.7109375" style="126" customWidth="1"/>
    <col min="3" max="3" width="9.42578125" style="126" customWidth="1"/>
    <col min="4" max="4" width="8.7109375" style="126" customWidth="1"/>
    <col min="5" max="5" width="9.42578125" style="111" customWidth="1"/>
    <col min="6" max="6" width="9.42578125" style="122" customWidth="1"/>
    <col min="7" max="7" width="7.7109375" style="111" customWidth="1"/>
    <col min="8" max="8" width="8.85546875" style="122" customWidth="1"/>
    <col min="9" max="9" width="8.7109375" style="122" customWidth="1"/>
    <col min="10" max="10" width="7.7109375" style="111" customWidth="1"/>
    <col min="11" max="11" width="7.42578125" style="111" customWidth="1"/>
    <col min="12" max="12" width="7.42578125" style="122" customWidth="1"/>
    <col min="13" max="13" width="6.28515625" style="111" customWidth="1"/>
    <col min="14" max="14" width="8.5703125" style="111" customWidth="1"/>
    <col min="15" max="15" width="8.140625" style="122" customWidth="1"/>
    <col min="16" max="16" width="7.5703125" style="111" customWidth="1"/>
    <col min="17" max="17" width="9.28515625" style="111" customWidth="1"/>
    <col min="18" max="18" width="9.28515625" style="122" customWidth="1"/>
    <col min="19" max="19" width="7.28515625" style="111" customWidth="1"/>
    <col min="20" max="21" width="9.140625" style="111" customWidth="1"/>
    <col min="22" max="22" width="8" style="111" customWidth="1"/>
    <col min="23" max="23" width="9.140625" style="111" customWidth="1"/>
    <col min="24" max="24" width="9.140625" style="122" customWidth="1"/>
    <col min="25" max="25" width="8" style="111" customWidth="1"/>
    <col min="26" max="26" width="9" style="111" customWidth="1"/>
    <col min="27" max="27" width="9.28515625" style="122" customWidth="1"/>
    <col min="28" max="28" width="6.85546875" style="111" customWidth="1"/>
    <col min="29" max="253" width="9.140625" style="111"/>
    <col min="254" max="254" width="19.28515625" style="111" customWidth="1"/>
    <col min="255" max="255" width="9.7109375" style="111" customWidth="1"/>
    <col min="256" max="256" width="9.42578125" style="111" customWidth="1"/>
    <col min="257" max="257" width="8.7109375" style="111" customWidth="1"/>
    <col min="258" max="259" width="9.42578125" style="111" customWidth="1"/>
    <col min="260" max="260" width="7.7109375" style="111" customWidth="1"/>
    <col min="261" max="261" width="8.85546875" style="111" customWidth="1"/>
    <col min="262" max="262" width="8.7109375" style="111" customWidth="1"/>
    <col min="263" max="263" width="7.7109375" style="111" customWidth="1"/>
    <col min="264" max="265" width="8.140625" style="111" customWidth="1"/>
    <col min="266" max="266" width="6.42578125" style="111" customWidth="1"/>
    <col min="267" max="268" width="7.42578125" style="111" customWidth="1"/>
    <col min="269" max="269" width="6.28515625" style="111" customWidth="1"/>
    <col min="270" max="270" width="7.7109375" style="111" customWidth="1"/>
    <col min="271" max="271" width="7.28515625" style="111" customWidth="1"/>
    <col min="272" max="272" width="7.5703125" style="111" customWidth="1"/>
    <col min="273" max="273" width="8.28515625" style="111" customWidth="1"/>
    <col min="274" max="274" width="8.42578125" style="111" customWidth="1"/>
    <col min="275" max="275" width="7.28515625" style="111" customWidth="1"/>
    <col min="276" max="277" width="9.140625" style="111" customWidth="1"/>
    <col min="278" max="278" width="8" style="111" customWidth="1"/>
    <col min="279" max="280" width="9.140625" style="111" customWidth="1"/>
    <col min="281" max="281" width="8" style="111" customWidth="1"/>
    <col min="282" max="282" width="9" style="111" customWidth="1"/>
    <col min="283" max="283" width="9.28515625" style="111" customWidth="1"/>
    <col min="284" max="284" width="6.85546875" style="111" customWidth="1"/>
    <col min="285" max="509" width="9.140625" style="111"/>
    <col min="510" max="510" width="19.28515625" style="111" customWidth="1"/>
    <col min="511" max="511" width="9.7109375" style="111" customWidth="1"/>
    <col min="512" max="512" width="9.42578125" style="111" customWidth="1"/>
    <col min="513" max="513" width="8.7109375" style="111" customWidth="1"/>
    <col min="514" max="515" width="9.42578125" style="111" customWidth="1"/>
    <col min="516" max="516" width="7.7109375" style="111" customWidth="1"/>
    <col min="517" max="517" width="8.85546875" style="111" customWidth="1"/>
    <col min="518" max="518" width="8.7109375" style="111" customWidth="1"/>
    <col min="519" max="519" width="7.7109375" style="111" customWidth="1"/>
    <col min="520" max="521" width="8.140625" style="111" customWidth="1"/>
    <col min="522" max="522" width="6.42578125" style="111" customWidth="1"/>
    <col min="523" max="524" width="7.42578125" style="111" customWidth="1"/>
    <col min="525" max="525" width="6.28515625" style="111" customWidth="1"/>
    <col min="526" max="526" width="7.7109375" style="111" customWidth="1"/>
    <col min="527" max="527" width="7.28515625" style="111" customWidth="1"/>
    <col min="528" max="528" width="7.5703125" style="111" customWidth="1"/>
    <col min="529" max="529" width="8.28515625" style="111" customWidth="1"/>
    <col min="530" max="530" width="8.42578125" style="111" customWidth="1"/>
    <col min="531" max="531" width="7.28515625" style="111" customWidth="1"/>
    <col min="532" max="533" width="9.140625" style="111" customWidth="1"/>
    <col min="534" max="534" width="8" style="111" customWidth="1"/>
    <col min="535" max="536" width="9.140625" style="111" customWidth="1"/>
    <col min="537" max="537" width="8" style="111" customWidth="1"/>
    <col min="538" max="538" width="9" style="111" customWidth="1"/>
    <col min="539" max="539" width="9.28515625" style="111" customWidth="1"/>
    <col min="540" max="540" width="6.85546875" style="111" customWidth="1"/>
    <col min="541" max="765" width="9.140625" style="111"/>
    <col min="766" max="766" width="19.28515625" style="111" customWidth="1"/>
    <col min="767" max="767" width="9.7109375" style="111" customWidth="1"/>
    <col min="768" max="768" width="9.42578125" style="111" customWidth="1"/>
    <col min="769" max="769" width="8.7109375" style="111" customWidth="1"/>
    <col min="770" max="771" width="9.42578125" style="111" customWidth="1"/>
    <col min="772" max="772" width="7.7109375" style="111" customWidth="1"/>
    <col min="773" max="773" width="8.85546875" style="111" customWidth="1"/>
    <col min="774" max="774" width="8.7109375" style="111" customWidth="1"/>
    <col min="775" max="775" width="7.7109375" style="111" customWidth="1"/>
    <col min="776" max="777" width="8.140625" style="111" customWidth="1"/>
    <col min="778" max="778" width="6.42578125" style="111" customWidth="1"/>
    <col min="779" max="780" width="7.42578125" style="111" customWidth="1"/>
    <col min="781" max="781" width="6.28515625" style="111" customWidth="1"/>
    <col min="782" max="782" width="7.7109375" style="111" customWidth="1"/>
    <col min="783" max="783" width="7.28515625" style="111" customWidth="1"/>
    <col min="784" max="784" width="7.5703125" style="111" customWidth="1"/>
    <col min="785" max="785" width="8.28515625" style="111" customWidth="1"/>
    <col min="786" max="786" width="8.42578125" style="111" customWidth="1"/>
    <col min="787" max="787" width="7.28515625" style="111" customWidth="1"/>
    <col min="788" max="789" width="9.140625" style="111" customWidth="1"/>
    <col min="790" max="790" width="8" style="111" customWidth="1"/>
    <col min="791" max="792" width="9.140625" style="111" customWidth="1"/>
    <col min="793" max="793" width="8" style="111" customWidth="1"/>
    <col min="794" max="794" width="9" style="111" customWidth="1"/>
    <col min="795" max="795" width="9.28515625" style="111" customWidth="1"/>
    <col min="796" max="796" width="6.85546875" style="111" customWidth="1"/>
    <col min="797" max="1021" width="9.140625" style="111"/>
    <col min="1022" max="1022" width="19.28515625" style="111" customWidth="1"/>
    <col min="1023" max="1023" width="9.7109375" style="111" customWidth="1"/>
    <col min="1024" max="1024" width="9.42578125" style="111" customWidth="1"/>
    <col min="1025" max="1025" width="8.7109375" style="111" customWidth="1"/>
    <col min="1026" max="1027" width="9.42578125" style="111" customWidth="1"/>
    <col min="1028" max="1028" width="7.7109375" style="111" customWidth="1"/>
    <col min="1029" max="1029" width="8.85546875" style="111" customWidth="1"/>
    <col min="1030" max="1030" width="8.7109375" style="111" customWidth="1"/>
    <col min="1031" max="1031" width="7.7109375" style="111" customWidth="1"/>
    <col min="1032" max="1033" width="8.140625" style="111" customWidth="1"/>
    <col min="1034" max="1034" width="6.42578125" style="111" customWidth="1"/>
    <col min="1035" max="1036" width="7.42578125" style="111" customWidth="1"/>
    <col min="1037" max="1037" width="6.28515625" style="111" customWidth="1"/>
    <col min="1038" max="1038" width="7.7109375" style="111" customWidth="1"/>
    <col min="1039" max="1039" width="7.28515625" style="111" customWidth="1"/>
    <col min="1040" max="1040" width="7.5703125" style="111" customWidth="1"/>
    <col min="1041" max="1041" width="8.28515625" style="111" customWidth="1"/>
    <col min="1042" max="1042" width="8.42578125" style="111" customWidth="1"/>
    <col min="1043" max="1043" width="7.28515625" style="111" customWidth="1"/>
    <col min="1044" max="1045" width="9.140625" style="111" customWidth="1"/>
    <col min="1046" max="1046" width="8" style="111" customWidth="1"/>
    <col min="1047" max="1048" width="9.140625" style="111" customWidth="1"/>
    <col min="1049" max="1049" width="8" style="111" customWidth="1"/>
    <col min="1050" max="1050" width="9" style="111" customWidth="1"/>
    <col min="1051" max="1051" width="9.28515625" style="111" customWidth="1"/>
    <col min="1052" max="1052" width="6.85546875" style="111" customWidth="1"/>
    <col min="1053" max="1277" width="9.140625" style="111"/>
    <col min="1278" max="1278" width="19.28515625" style="111" customWidth="1"/>
    <col min="1279" max="1279" width="9.7109375" style="111" customWidth="1"/>
    <col min="1280" max="1280" width="9.42578125" style="111" customWidth="1"/>
    <col min="1281" max="1281" width="8.7109375" style="111" customWidth="1"/>
    <col min="1282" max="1283" width="9.42578125" style="111" customWidth="1"/>
    <col min="1284" max="1284" width="7.7109375" style="111" customWidth="1"/>
    <col min="1285" max="1285" width="8.85546875" style="111" customWidth="1"/>
    <col min="1286" max="1286" width="8.7109375" style="111" customWidth="1"/>
    <col min="1287" max="1287" width="7.7109375" style="111" customWidth="1"/>
    <col min="1288" max="1289" width="8.140625" style="111" customWidth="1"/>
    <col min="1290" max="1290" width="6.42578125" style="111" customWidth="1"/>
    <col min="1291" max="1292" width="7.42578125" style="111" customWidth="1"/>
    <col min="1293" max="1293" width="6.28515625" style="111" customWidth="1"/>
    <col min="1294" max="1294" width="7.7109375" style="111" customWidth="1"/>
    <col min="1295" max="1295" width="7.28515625" style="111" customWidth="1"/>
    <col min="1296" max="1296" width="7.5703125" style="111" customWidth="1"/>
    <col min="1297" max="1297" width="8.28515625" style="111" customWidth="1"/>
    <col min="1298" max="1298" width="8.42578125" style="111" customWidth="1"/>
    <col min="1299" max="1299" width="7.28515625" style="111" customWidth="1"/>
    <col min="1300" max="1301" width="9.140625" style="111" customWidth="1"/>
    <col min="1302" max="1302" width="8" style="111" customWidth="1"/>
    <col min="1303" max="1304" width="9.140625" style="111" customWidth="1"/>
    <col min="1305" max="1305" width="8" style="111" customWidth="1"/>
    <col min="1306" max="1306" width="9" style="111" customWidth="1"/>
    <col min="1307" max="1307" width="9.28515625" style="111" customWidth="1"/>
    <col min="1308" max="1308" width="6.85546875" style="111" customWidth="1"/>
    <col min="1309" max="1533" width="9.140625" style="111"/>
    <col min="1534" max="1534" width="19.28515625" style="111" customWidth="1"/>
    <col min="1535" max="1535" width="9.7109375" style="111" customWidth="1"/>
    <col min="1536" max="1536" width="9.42578125" style="111" customWidth="1"/>
    <col min="1537" max="1537" width="8.7109375" style="111" customWidth="1"/>
    <col min="1538" max="1539" width="9.42578125" style="111" customWidth="1"/>
    <col min="1540" max="1540" width="7.7109375" style="111" customWidth="1"/>
    <col min="1541" max="1541" width="8.85546875" style="111" customWidth="1"/>
    <col min="1542" max="1542" width="8.7109375" style="111" customWidth="1"/>
    <col min="1543" max="1543" width="7.7109375" style="111" customWidth="1"/>
    <col min="1544" max="1545" width="8.140625" style="111" customWidth="1"/>
    <col min="1546" max="1546" width="6.42578125" style="111" customWidth="1"/>
    <col min="1547" max="1548" width="7.42578125" style="111" customWidth="1"/>
    <col min="1549" max="1549" width="6.28515625" style="111" customWidth="1"/>
    <col min="1550" max="1550" width="7.7109375" style="111" customWidth="1"/>
    <col min="1551" max="1551" width="7.28515625" style="111" customWidth="1"/>
    <col min="1552" max="1552" width="7.5703125" style="111" customWidth="1"/>
    <col min="1553" max="1553" width="8.28515625" style="111" customWidth="1"/>
    <col min="1554" max="1554" width="8.42578125" style="111" customWidth="1"/>
    <col min="1555" max="1555" width="7.28515625" style="111" customWidth="1"/>
    <col min="1556" max="1557" width="9.140625" style="111" customWidth="1"/>
    <col min="1558" max="1558" width="8" style="111" customWidth="1"/>
    <col min="1559" max="1560" width="9.140625" style="111" customWidth="1"/>
    <col min="1561" max="1561" width="8" style="111" customWidth="1"/>
    <col min="1562" max="1562" width="9" style="111" customWidth="1"/>
    <col min="1563" max="1563" width="9.28515625" style="111" customWidth="1"/>
    <col min="1564" max="1564" width="6.85546875" style="111" customWidth="1"/>
    <col min="1565" max="1789" width="9.140625" style="111"/>
    <col min="1790" max="1790" width="19.28515625" style="111" customWidth="1"/>
    <col min="1791" max="1791" width="9.7109375" style="111" customWidth="1"/>
    <col min="1792" max="1792" width="9.42578125" style="111" customWidth="1"/>
    <col min="1793" max="1793" width="8.7109375" style="111" customWidth="1"/>
    <col min="1794" max="1795" width="9.42578125" style="111" customWidth="1"/>
    <col min="1796" max="1796" width="7.7109375" style="111" customWidth="1"/>
    <col min="1797" max="1797" width="8.85546875" style="111" customWidth="1"/>
    <col min="1798" max="1798" width="8.7109375" style="111" customWidth="1"/>
    <col min="1799" max="1799" width="7.7109375" style="111" customWidth="1"/>
    <col min="1800" max="1801" width="8.140625" style="111" customWidth="1"/>
    <col min="1802" max="1802" width="6.42578125" style="111" customWidth="1"/>
    <col min="1803" max="1804" width="7.42578125" style="111" customWidth="1"/>
    <col min="1805" max="1805" width="6.28515625" style="111" customWidth="1"/>
    <col min="1806" max="1806" width="7.7109375" style="111" customWidth="1"/>
    <col min="1807" max="1807" width="7.28515625" style="111" customWidth="1"/>
    <col min="1808" max="1808" width="7.5703125" style="111" customWidth="1"/>
    <col min="1809" max="1809" width="8.28515625" style="111" customWidth="1"/>
    <col min="1810" max="1810" width="8.42578125" style="111" customWidth="1"/>
    <col min="1811" max="1811" width="7.28515625" style="111" customWidth="1"/>
    <col min="1812" max="1813" width="9.140625" style="111" customWidth="1"/>
    <col min="1814" max="1814" width="8" style="111" customWidth="1"/>
    <col min="1815" max="1816" width="9.140625" style="111" customWidth="1"/>
    <col min="1817" max="1817" width="8" style="111" customWidth="1"/>
    <col min="1818" max="1818" width="9" style="111" customWidth="1"/>
    <col min="1819" max="1819" width="9.28515625" style="111" customWidth="1"/>
    <col min="1820" max="1820" width="6.85546875" style="111" customWidth="1"/>
    <col min="1821" max="2045" width="9.140625" style="111"/>
    <col min="2046" max="2046" width="19.28515625" style="111" customWidth="1"/>
    <col min="2047" max="2047" width="9.7109375" style="111" customWidth="1"/>
    <col min="2048" max="2048" width="9.42578125" style="111" customWidth="1"/>
    <col min="2049" max="2049" width="8.7109375" style="111" customWidth="1"/>
    <col min="2050" max="2051" width="9.42578125" style="111" customWidth="1"/>
    <col min="2052" max="2052" width="7.7109375" style="111" customWidth="1"/>
    <col min="2053" max="2053" width="8.85546875" style="111" customWidth="1"/>
    <col min="2054" max="2054" width="8.7109375" style="111" customWidth="1"/>
    <col min="2055" max="2055" width="7.7109375" style="111" customWidth="1"/>
    <col min="2056" max="2057" width="8.140625" style="111" customWidth="1"/>
    <col min="2058" max="2058" width="6.42578125" style="111" customWidth="1"/>
    <col min="2059" max="2060" width="7.42578125" style="111" customWidth="1"/>
    <col min="2061" max="2061" width="6.28515625" style="111" customWidth="1"/>
    <col min="2062" max="2062" width="7.7109375" style="111" customWidth="1"/>
    <col min="2063" max="2063" width="7.28515625" style="111" customWidth="1"/>
    <col min="2064" max="2064" width="7.5703125" style="111" customWidth="1"/>
    <col min="2065" max="2065" width="8.28515625" style="111" customWidth="1"/>
    <col min="2066" max="2066" width="8.42578125" style="111" customWidth="1"/>
    <col min="2067" max="2067" width="7.28515625" style="111" customWidth="1"/>
    <col min="2068" max="2069" width="9.140625" style="111" customWidth="1"/>
    <col min="2070" max="2070" width="8" style="111" customWidth="1"/>
    <col min="2071" max="2072" width="9.140625" style="111" customWidth="1"/>
    <col min="2073" max="2073" width="8" style="111" customWidth="1"/>
    <col min="2074" max="2074" width="9" style="111" customWidth="1"/>
    <col min="2075" max="2075" width="9.28515625" style="111" customWidth="1"/>
    <col min="2076" max="2076" width="6.85546875" style="111" customWidth="1"/>
    <col min="2077" max="2301" width="9.140625" style="111"/>
    <col min="2302" max="2302" width="19.28515625" style="111" customWidth="1"/>
    <col min="2303" max="2303" width="9.7109375" style="111" customWidth="1"/>
    <col min="2304" max="2304" width="9.42578125" style="111" customWidth="1"/>
    <col min="2305" max="2305" width="8.7109375" style="111" customWidth="1"/>
    <col min="2306" max="2307" width="9.42578125" style="111" customWidth="1"/>
    <col min="2308" max="2308" width="7.7109375" style="111" customWidth="1"/>
    <col min="2309" max="2309" width="8.85546875" style="111" customWidth="1"/>
    <col min="2310" max="2310" width="8.7109375" style="111" customWidth="1"/>
    <col min="2311" max="2311" width="7.7109375" style="111" customWidth="1"/>
    <col min="2312" max="2313" width="8.140625" style="111" customWidth="1"/>
    <col min="2314" max="2314" width="6.42578125" style="111" customWidth="1"/>
    <col min="2315" max="2316" width="7.42578125" style="111" customWidth="1"/>
    <col min="2317" max="2317" width="6.28515625" style="111" customWidth="1"/>
    <col min="2318" max="2318" width="7.7109375" style="111" customWidth="1"/>
    <col min="2319" max="2319" width="7.28515625" style="111" customWidth="1"/>
    <col min="2320" max="2320" width="7.5703125" style="111" customWidth="1"/>
    <col min="2321" max="2321" width="8.28515625" style="111" customWidth="1"/>
    <col min="2322" max="2322" width="8.42578125" style="111" customWidth="1"/>
    <col min="2323" max="2323" width="7.28515625" style="111" customWidth="1"/>
    <col min="2324" max="2325" width="9.140625" style="111" customWidth="1"/>
    <col min="2326" max="2326" width="8" style="111" customWidth="1"/>
    <col min="2327" max="2328" width="9.140625" style="111" customWidth="1"/>
    <col min="2329" max="2329" width="8" style="111" customWidth="1"/>
    <col min="2330" max="2330" width="9" style="111" customWidth="1"/>
    <col min="2331" max="2331" width="9.28515625" style="111" customWidth="1"/>
    <col min="2332" max="2332" width="6.85546875" style="111" customWidth="1"/>
    <col min="2333" max="2557" width="9.140625" style="111"/>
    <col min="2558" max="2558" width="19.28515625" style="111" customWidth="1"/>
    <col min="2559" max="2559" width="9.7109375" style="111" customWidth="1"/>
    <col min="2560" max="2560" width="9.42578125" style="111" customWidth="1"/>
    <col min="2561" max="2561" width="8.7109375" style="111" customWidth="1"/>
    <col min="2562" max="2563" width="9.42578125" style="111" customWidth="1"/>
    <col min="2564" max="2564" width="7.7109375" style="111" customWidth="1"/>
    <col min="2565" max="2565" width="8.85546875" style="111" customWidth="1"/>
    <col min="2566" max="2566" width="8.7109375" style="111" customWidth="1"/>
    <col min="2567" max="2567" width="7.7109375" style="111" customWidth="1"/>
    <col min="2568" max="2569" width="8.140625" style="111" customWidth="1"/>
    <col min="2570" max="2570" width="6.42578125" style="111" customWidth="1"/>
    <col min="2571" max="2572" width="7.42578125" style="111" customWidth="1"/>
    <col min="2573" max="2573" width="6.28515625" style="111" customWidth="1"/>
    <col min="2574" max="2574" width="7.7109375" style="111" customWidth="1"/>
    <col min="2575" max="2575" width="7.28515625" style="111" customWidth="1"/>
    <col min="2576" max="2576" width="7.5703125" style="111" customWidth="1"/>
    <col min="2577" max="2577" width="8.28515625" style="111" customWidth="1"/>
    <col min="2578" max="2578" width="8.42578125" style="111" customWidth="1"/>
    <col min="2579" max="2579" width="7.28515625" style="111" customWidth="1"/>
    <col min="2580" max="2581" width="9.140625" style="111" customWidth="1"/>
    <col min="2582" max="2582" width="8" style="111" customWidth="1"/>
    <col min="2583" max="2584" width="9.140625" style="111" customWidth="1"/>
    <col min="2585" max="2585" width="8" style="111" customWidth="1"/>
    <col min="2586" max="2586" width="9" style="111" customWidth="1"/>
    <col min="2587" max="2587" width="9.28515625" style="111" customWidth="1"/>
    <col min="2588" max="2588" width="6.85546875" style="111" customWidth="1"/>
    <col min="2589" max="2813" width="9.140625" style="111"/>
    <col min="2814" max="2814" width="19.28515625" style="111" customWidth="1"/>
    <col min="2815" max="2815" width="9.7109375" style="111" customWidth="1"/>
    <col min="2816" max="2816" width="9.42578125" style="111" customWidth="1"/>
    <col min="2817" max="2817" width="8.7109375" style="111" customWidth="1"/>
    <col min="2818" max="2819" width="9.42578125" style="111" customWidth="1"/>
    <col min="2820" max="2820" width="7.7109375" style="111" customWidth="1"/>
    <col min="2821" max="2821" width="8.85546875" style="111" customWidth="1"/>
    <col min="2822" max="2822" width="8.7109375" style="111" customWidth="1"/>
    <col min="2823" max="2823" width="7.7109375" style="111" customWidth="1"/>
    <col min="2824" max="2825" width="8.140625" style="111" customWidth="1"/>
    <col min="2826" max="2826" width="6.42578125" style="111" customWidth="1"/>
    <col min="2827" max="2828" width="7.42578125" style="111" customWidth="1"/>
    <col min="2829" max="2829" width="6.28515625" style="111" customWidth="1"/>
    <col min="2830" max="2830" width="7.7109375" style="111" customWidth="1"/>
    <col min="2831" max="2831" width="7.28515625" style="111" customWidth="1"/>
    <col min="2832" max="2832" width="7.5703125" style="111" customWidth="1"/>
    <col min="2833" max="2833" width="8.28515625" style="111" customWidth="1"/>
    <col min="2834" max="2834" width="8.42578125" style="111" customWidth="1"/>
    <col min="2835" max="2835" width="7.28515625" style="111" customWidth="1"/>
    <col min="2836" max="2837" width="9.140625" style="111" customWidth="1"/>
    <col min="2838" max="2838" width="8" style="111" customWidth="1"/>
    <col min="2839" max="2840" width="9.140625" style="111" customWidth="1"/>
    <col min="2841" max="2841" width="8" style="111" customWidth="1"/>
    <col min="2842" max="2842" width="9" style="111" customWidth="1"/>
    <col min="2843" max="2843" width="9.28515625" style="111" customWidth="1"/>
    <col min="2844" max="2844" width="6.85546875" style="111" customWidth="1"/>
    <col min="2845" max="3069" width="9.140625" style="111"/>
    <col min="3070" max="3070" width="19.28515625" style="111" customWidth="1"/>
    <col min="3071" max="3071" width="9.7109375" style="111" customWidth="1"/>
    <col min="3072" max="3072" width="9.42578125" style="111" customWidth="1"/>
    <col min="3073" max="3073" width="8.7109375" style="111" customWidth="1"/>
    <col min="3074" max="3075" width="9.42578125" style="111" customWidth="1"/>
    <col min="3076" max="3076" width="7.7109375" style="111" customWidth="1"/>
    <col min="3077" max="3077" width="8.85546875" style="111" customWidth="1"/>
    <col min="3078" max="3078" width="8.7109375" style="111" customWidth="1"/>
    <col min="3079" max="3079" width="7.7109375" style="111" customWidth="1"/>
    <col min="3080" max="3081" width="8.140625" style="111" customWidth="1"/>
    <col min="3082" max="3082" width="6.42578125" style="111" customWidth="1"/>
    <col min="3083" max="3084" width="7.42578125" style="111" customWidth="1"/>
    <col min="3085" max="3085" width="6.28515625" style="111" customWidth="1"/>
    <col min="3086" max="3086" width="7.7109375" style="111" customWidth="1"/>
    <col min="3087" max="3087" width="7.28515625" style="111" customWidth="1"/>
    <col min="3088" max="3088" width="7.5703125" style="111" customWidth="1"/>
    <col min="3089" max="3089" width="8.28515625" style="111" customWidth="1"/>
    <col min="3090" max="3090" width="8.42578125" style="111" customWidth="1"/>
    <col min="3091" max="3091" width="7.28515625" style="111" customWidth="1"/>
    <col min="3092" max="3093" width="9.140625" style="111" customWidth="1"/>
    <col min="3094" max="3094" width="8" style="111" customWidth="1"/>
    <col min="3095" max="3096" width="9.140625" style="111" customWidth="1"/>
    <col min="3097" max="3097" width="8" style="111" customWidth="1"/>
    <col min="3098" max="3098" width="9" style="111" customWidth="1"/>
    <col min="3099" max="3099" width="9.28515625" style="111" customWidth="1"/>
    <col min="3100" max="3100" width="6.85546875" style="111" customWidth="1"/>
    <col min="3101" max="3325" width="9.140625" style="111"/>
    <col min="3326" max="3326" width="19.28515625" style="111" customWidth="1"/>
    <col min="3327" max="3327" width="9.7109375" style="111" customWidth="1"/>
    <col min="3328" max="3328" width="9.42578125" style="111" customWidth="1"/>
    <col min="3329" max="3329" width="8.7109375" style="111" customWidth="1"/>
    <col min="3330" max="3331" width="9.42578125" style="111" customWidth="1"/>
    <col min="3332" max="3332" width="7.7109375" style="111" customWidth="1"/>
    <col min="3333" max="3333" width="8.85546875" style="111" customWidth="1"/>
    <col min="3334" max="3334" width="8.7109375" style="111" customWidth="1"/>
    <col min="3335" max="3335" width="7.7109375" style="111" customWidth="1"/>
    <col min="3336" max="3337" width="8.140625" style="111" customWidth="1"/>
    <col min="3338" max="3338" width="6.42578125" style="111" customWidth="1"/>
    <col min="3339" max="3340" width="7.42578125" style="111" customWidth="1"/>
    <col min="3341" max="3341" width="6.28515625" style="111" customWidth="1"/>
    <col min="3342" max="3342" width="7.7109375" style="111" customWidth="1"/>
    <col min="3343" max="3343" width="7.28515625" style="111" customWidth="1"/>
    <col min="3344" max="3344" width="7.5703125" style="111" customWidth="1"/>
    <col min="3345" max="3345" width="8.28515625" style="111" customWidth="1"/>
    <col min="3346" max="3346" width="8.42578125" style="111" customWidth="1"/>
    <col min="3347" max="3347" width="7.28515625" style="111" customWidth="1"/>
    <col min="3348" max="3349" width="9.140625" style="111" customWidth="1"/>
    <col min="3350" max="3350" width="8" style="111" customWidth="1"/>
    <col min="3351" max="3352" width="9.140625" style="111" customWidth="1"/>
    <col min="3353" max="3353" width="8" style="111" customWidth="1"/>
    <col min="3354" max="3354" width="9" style="111" customWidth="1"/>
    <col min="3355" max="3355" width="9.28515625" style="111" customWidth="1"/>
    <col min="3356" max="3356" width="6.85546875" style="111" customWidth="1"/>
    <col min="3357" max="3581" width="9.140625" style="111"/>
    <col min="3582" max="3582" width="19.28515625" style="111" customWidth="1"/>
    <col min="3583" max="3583" width="9.7109375" style="111" customWidth="1"/>
    <col min="3584" max="3584" width="9.42578125" style="111" customWidth="1"/>
    <col min="3585" max="3585" width="8.7109375" style="111" customWidth="1"/>
    <col min="3586" max="3587" width="9.42578125" style="111" customWidth="1"/>
    <col min="3588" max="3588" width="7.7109375" style="111" customWidth="1"/>
    <col min="3589" max="3589" width="8.85546875" style="111" customWidth="1"/>
    <col min="3590" max="3590" width="8.7109375" style="111" customWidth="1"/>
    <col min="3591" max="3591" width="7.7109375" style="111" customWidth="1"/>
    <col min="3592" max="3593" width="8.140625" style="111" customWidth="1"/>
    <col min="3594" max="3594" width="6.42578125" style="111" customWidth="1"/>
    <col min="3595" max="3596" width="7.42578125" style="111" customWidth="1"/>
    <col min="3597" max="3597" width="6.28515625" style="111" customWidth="1"/>
    <col min="3598" max="3598" width="7.7109375" style="111" customWidth="1"/>
    <col min="3599" max="3599" width="7.28515625" style="111" customWidth="1"/>
    <col min="3600" max="3600" width="7.5703125" style="111" customWidth="1"/>
    <col min="3601" max="3601" width="8.28515625" style="111" customWidth="1"/>
    <col min="3602" max="3602" width="8.42578125" style="111" customWidth="1"/>
    <col min="3603" max="3603" width="7.28515625" style="111" customWidth="1"/>
    <col min="3604" max="3605" width="9.140625" style="111" customWidth="1"/>
    <col min="3606" max="3606" width="8" style="111" customWidth="1"/>
    <col min="3607" max="3608" width="9.140625" style="111" customWidth="1"/>
    <col min="3609" max="3609" width="8" style="111" customWidth="1"/>
    <col min="3610" max="3610" width="9" style="111" customWidth="1"/>
    <col min="3611" max="3611" width="9.28515625" style="111" customWidth="1"/>
    <col min="3612" max="3612" width="6.85546875" style="111" customWidth="1"/>
    <col min="3613" max="3837" width="9.140625" style="111"/>
    <col min="3838" max="3838" width="19.28515625" style="111" customWidth="1"/>
    <col min="3839" max="3839" width="9.7109375" style="111" customWidth="1"/>
    <col min="3840" max="3840" width="9.42578125" style="111" customWidth="1"/>
    <col min="3841" max="3841" width="8.7109375" style="111" customWidth="1"/>
    <col min="3842" max="3843" width="9.42578125" style="111" customWidth="1"/>
    <col min="3844" max="3844" width="7.7109375" style="111" customWidth="1"/>
    <col min="3845" max="3845" width="8.85546875" style="111" customWidth="1"/>
    <col min="3846" max="3846" width="8.7109375" style="111" customWidth="1"/>
    <col min="3847" max="3847" width="7.7109375" style="111" customWidth="1"/>
    <col min="3848" max="3849" width="8.140625" style="111" customWidth="1"/>
    <col min="3850" max="3850" width="6.42578125" style="111" customWidth="1"/>
    <col min="3851" max="3852" width="7.42578125" style="111" customWidth="1"/>
    <col min="3853" max="3853" width="6.28515625" style="111" customWidth="1"/>
    <col min="3854" max="3854" width="7.7109375" style="111" customWidth="1"/>
    <col min="3855" max="3855" width="7.28515625" style="111" customWidth="1"/>
    <col min="3856" max="3856" width="7.5703125" style="111" customWidth="1"/>
    <col min="3857" max="3857" width="8.28515625" style="111" customWidth="1"/>
    <col min="3858" max="3858" width="8.42578125" style="111" customWidth="1"/>
    <col min="3859" max="3859" width="7.28515625" style="111" customWidth="1"/>
    <col min="3860" max="3861" width="9.140625" style="111" customWidth="1"/>
    <col min="3862" max="3862" width="8" style="111" customWidth="1"/>
    <col min="3863" max="3864" width="9.140625" style="111" customWidth="1"/>
    <col min="3865" max="3865" width="8" style="111" customWidth="1"/>
    <col min="3866" max="3866" width="9" style="111" customWidth="1"/>
    <col min="3867" max="3867" width="9.28515625" style="111" customWidth="1"/>
    <col min="3868" max="3868" width="6.85546875" style="111" customWidth="1"/>
    <col min="3869" max="4093" width="9.140625" style="111"/>
    <col min="4094" max="4094" width="19.28515625" style="111" customWidth="1"/>
    <col min="4095" max="4095" width="9.7109375" style="111" customWidth="1"/>
    <col min="4096" max="4096" width="9.42578125" style="111" customWidth="1"/>
    <col min="4097" max="4097" width="8.7109375" style="111" customWidth="1"/>
    <col min="4098" max="4099" width="9.42578125" style="111" customWidth="1"/>
    <col min="4100" max="4100" width="7.7109375" style="111" customWidth="1"/>
    <col min="4101" max="4101" width="8.85546875" style="111" customWidth="1"/>
    <col min="4102" max="4102" width="8.7109375" style="111" customWidth="1"/>
    <col min="4103" max="4103" width="7.7109375" style="111" customWidth="1"/>
    <col min="4104" max="4105" width="8.140625" style="111" customWidth="1"/>
    <col min="4106" max="4106" width="6.42578125" style="111" customWidth="1"/>
    <col min="4107" max="4108" width="7.42578125" style="111" customWidth="1"/>
    <col min="4109" max="4109" width="6.28515625" style="111" customWidth="1"/>
    <col min="4110" max="4110" width="7.7109375" style="111" customWidth="1"/>
    <col min="4111" max="4111" width="7.28515625" style="111" customWidth="1"/>
    <col min="4112" max="4112" width="7.5703125" style="111" customWidth="1"/>
    <col min="4113" max="4113" width="8.28515625" style="111" customWidth="1"/>
    <col min="4114" max="4114" width="8.42578125" style="111" customWidth="1"/>
    <col min="4115" max="4115" width="7.28515625" style="111" customWidth="1"/>
    <col min="4116" max="4117" width="9.140625" style="111" customWidth="1"/>
    <col min="4118" max="4118" width="8" style="111" customWidth="1"/>
    <col min="4119" max="4120" width="9.140625" style="111" customWidth="1"/>
    <col min="4121" max="4121" width="8" style="111" customWidth="1"/>
    <col min="4122" max="4122" width="9" style="111" customWidth="1"/>
    <col min="4123" max="4123" width="9.28515625" style="111" customWidth="1"/>
    <col min="4124" max="4124" width="6.85546875" style="111" customWidth="1"/>
    <col min="4125" max="4349" width="9.140625" style="111"/>
    <col min="4350" max="4350" width="19.28515625" style="111" customWidth="1"/>
    <col min="4351" max="4351" width="9.7109375" style="111" customWidth="1"/>
    <col min="4352" max="4352" width="9.42578125" style="111" customWidth="1"/>
    <col min="4353" max="4353" width="8.7109375" style="111" customWidth="1"/>
    <col min="4354" max="4355" width="9.42578125" style="111" customWidth="1"/>
    <col min="4356" max="4356" width="7.7109375" style="111" customWidth="1"/>
    <col min="4357" max="4357" width="8.85546875" style="111" customWidth="1"/>
    <col min="4358" max="4358" width="8.7109375" style="111" customWidth="1"/>
    <col min="4359" max="4359" width="7.7109375" style="111" customWidth="1"/>
    <col min="4360" max="4361" width="8.140625" style="111" customWidth="1"/>
    <col min="4362" max="4362" width="6.42578125" style="111" customWidth="1"/>
    <col min="4363" max="4364" width="7.42578125" style="111" customWidth="1"/>
    <col min="4365" max="4365" width="6.28515625" style="111" customWidth="1"/>
    <col min="4366" max="4366" width="7.7109375" style="111" customWidth="1"/>
    <col min="4367" max="4367" width="7.28515625" style="111" customWidth="1"/>
    <col min="4368" max="4368" width="7.5703125" style="111" customWidth="1"/>
    <col min="4369" max="4369" width="8.28515625" style="111" customWidth="1"/>
    <col min="4370" max="4370" width="8.42578125" style="111" customWidth="1"/>
    <col min="4371" max="4371" width="7.28515625" style="111" customWidth="1"/>
    <col min="4372" max="4373" width="9.140625" style="111" customWidth="1"/>
    <col min="4374" max="4374" width="8" style="111" customWidth="1"/>
    <col min="4375" max="4376" width="9.140625" style="111" customWidth="1"/>
    <col min="4377" max="4377" width="8" style="111" customWidth="1"/>
    <col min="4378" max="4378" width="9" style="111" customWidth="1"/>
    <col min="4379" max="4379" width="9.28515625" style="111" customWidth="1"/>
    <col min="4380" max="4380" width="6.85546875" style="111" customWidth="1"/>
    <col min="4381" max="4605" width="9.140625" style="111"/>
    <col min="4606" max="4606" width="19.28515625" style="111" customWidth="1"/>
    <col min="4607" max="4607" width="9.7109375" style="111" customWidth="1"/>
    <col min="4608" max="4608" width="9.42578125" style="111" customWidth="1"/>
    <col min="4609" max="4609" width="8.7109375" style="111" customWidth="1"/>
    <col min="4610" max="4611" width="9.42578125" style="111" customWidth="1"/>
    <col min="4612" max="4612" width="7.7109375" style="111" customWidth="1"/>
    <col min="4613" max="4613" width="8.85546875" style="111" customWidth="1"/>
    <col min="4614" max="4614" width="8.7109375" style="111" customWidth="1"/>
    <col min="4615" max="4615" width="7.7109375" style="111" customWidth="1"/>
    <col min="4616" max="4617" width="8.140625" style="111" customWidth="1"/>
    <col min="4618" max="4618" width="6.42578125" style="111" customWidth="1"/>
    <col min="4619" max="4620" width="7.42578125" style="111" customWidth="1"/>
    <col min="4621" max="4621" width="6.28515625" style="111" customWidth="1"/>
    <col min="4622" max="4622" width="7.7109375" style="111" customWidth="1"/>
    <col min="4623" max="4623" width="7.28515625" style="111" customWidth="1"/>
    <col min="4624" max="4624" width="7.5703125" style="111" customWidth="1"/>
    <col min="4625" max="4625" width="8.28515625" style="111" customWidth="1"/>
    <col min="4626" max="4626" width="8.42578125" style="111" customWidth="1"/>
    <col min="4627" max="4627" width="7.28515625" style="111" customWidth="1"/>
    <col min="4628" max="4629" width="9.140625" style="111" customWidth="1"/>
    <col min="4630" max="4630" width="8" style="111" customWidth="1"/>
    <col min="4631" max="4632" width="9.140625" style="111" customWidth="1"/>
    <col min="4633" max="4633" width="8" style="111" customWidth="1"/>
    <col min="4634" max="4634" width="9" style="111" customWidth="1"/>
    <col min="4635" max="4635" width="9.28515625" style="111" customWidth="1"/>
    <col min="4636" max="4636" width="6.85546875" style="111" customWidth="1"/>
    <col min="4637" max="4861" width="9.140625" style="111"/>
    <col min="4862" max="4862" width="19.28515625" style="111" customWidth="1"/>
    <col min="4863" max="4863" width="9.7109375" style="111" customWidth="1"/>
    <col min="4864" max="4864" width="9.42578125" style="111" customWidth="1"/>
    <col min="4865" max="4865" width="8.7109375" style="111" customWidth="1"/>
    <col min="4866" max="4867" width="9.42578125" style="111" customWidth="1"/>
    <col min="4868" max="4868" width="7.7109375" style="111" customWidth="1"/>
    <col min="4869" max="4869" width="8.85546875" style="111" customWidth="1"/>
    <col min="4870" max="4870" width="8.7109375" style="111" customWidth="1"/>
    <col min="4871" max="4871" width="7.7109375" style="111" customWidth="1"/>
    <col min="4872" max="4873" width="8.140625" style="111" customWidth="1"/>
    <col min="4874" max="4874" width="6.42578125" style="111" customWidth="1"/>
    <col min="4875" max="4876" width="7.42578125" style="111" customWidth="1"/>
    <col min="4877" max="4877" width="6.28515625" style="111" customWidth="1"/>
    <col min="4878" max="4878" width="7.7109375" style="111" customWidth="1"/>
    <col min="4879" max="4879" width="7.28515625" style="111" customWidth="1"/>
    <col min="4880" max="4880" width="7.5703125" style="111" customWidth="1"/>
    <col min="4881" max="4881" width="8.28515625" style="111" customWidth="1"/>
    <col min="4882" max="4882" width="8.42578125" style="111" customWidth="1"/>
    <col min="4883" max="4883" width="7.28515625" style="111" customWidth="1"/>
    <col min="4884" max="4885" width="9.140625" style="111" customWidth="1"/>
    <col min="4886" max="4886" width="8" style="111" customWidth="1"/>
    <col min="4887" max="4888" width="9.140625" style="111" customWidth="1"/>
    <col min="4889" max="4889" width="8" style="111" customWidth="1"/>
    <col min="4890" max="4890" width="9" style="111" customWidth="1"/>
    <col min="4891" max="4891" width="9.28515625" style="111" customWidth="1"/>
    <col min="4892" max="4892" width="6.85546875" style="111" customWidth="1"/>
    <col min="4893" max="5117" width="9.140625" style="111"/>
    <col min="5118" max="5118" width="19.28515625" style="111" customWidth="1"/>
    <col min="5119" max="5119" width="9.7109375" style="111" customWidth="1"/>
    <col min="5120" max="5120" width="9.42578125" style="111" customWidth="1"/>
    <col min="5121" max="5121" width="8.7109375" style="111" customWidth="1"/>
    <col min="5122" max="5123" width="9.42578125" style="111" customWidth="1"/>
    <col min="5124" max="5124" width="7.7109375" style="111" customWidth="1"/>
    <col min="5125" max="5125" width="8.85546875" style="111" customWidth="1"/>
    <col min="5126" max="5126" width="8.7109375" style="111" customWidth="1"/>
    <col min="5127" max="5127" width="7.7109375" style="111" customWidth="1"/>
    <col min="5128" max="5129" width="8.140625" style="111" customWidth="1"/>
    <col min="5130" max="5130" width="6.42578125" style="111" customWidth="1"/>
    <col min="5131" max="5132" width="7.42578125" style="111" customWidth="1"/>
    <col min="5133" max="5133" width="6.28515625" style="111" customWidth="1"/>
    <col min="5134" max="5134" width="7.7109375" style="111" customWidth="1"/>
    <col min="5135" max="5135" width="7.28515625" style="111" customWidth="1"/>
    <col min="5136" max="5136" width="7.5703125" style="111" customWidth="1"/>
    <col min="5137" max="5137" width="8.28515625" style="111" customWidth="1"/>
    <col min="5138" max="5138" width="8.42578125" style="111" customWidth="1"/>
    <col min="5139" max="5139" width="7.28515625" style="111" customWidth="1"/>
    <col min="5140" max="5141" width="9.140625" style="111" customWidth="1"/>
    <col min="5142" max="5142" width="8" style="111" customWidth="1"/>
    <col min="5143" max="5144" width="9.140625" style="111" customWidth="1"/>
    <col min="5145" max="5145" width="8" style="111" customWidth="1"/>
    <col min="5146" max="5146" width="9" style="111" customWidth="1"/>
    <col min="5147" max="5147" width="9.28515625" style="111" customWidth="1"/>
    <col min="5148" max="5148" width="6.85546875" style="111" customWidth="1"/>
    <col min="5149" max="5373" width="9.140625" style="111"/>
    <col min="5374" max="5374" width="19.28515625" style="111" customWidth="1"/>
    <col min="5375" max="5375" width="9.7109375" style="111" customWidth="1"/>
    <col min="5376" max="5376" width="9.42578125" style="111" customWidth="1"/>
    <col min="5377" max="5377" width="8.7109375" style="111" customWidth="1"/>
    <col min="5378" max="5379" width="9.42578125" style="111" customWidth="1"/>
    <col min="5380" max="5380" width="7.7109375" style="111" customWidth="1"/>
    <col min="5381" max="5381" width="8.85546875" style="111" customWidth="1"/>
    <col min="5382" max="5382" width="8.7109375" style="111" customWidth="1"/>
    <col min="5383" max="5383" width="7.7109375" style="111" customWidth="1"/>
    <col min="5384" max="5385" width="8.140625" style="111" customWidth="1"/>
    <col min="5386" max="5386" width="6.42578125" style="111" customWidth="1"/>
    <col min="5387" max="5388" width="7.42578125" style="111" customWidth="1"/>
    <col min="5389" max="5389" width="6.28515625" style="111" customWidth="1"/>
    <col min="5390" max="5390" width="7.7109375" style="111" customWidth="1"/>
    <col min="5391" max="5391" width="7.28515625" style="111" customWidth="1"/>
    <col min="5392" max="5392" width="7.5703125" style="111" customWidth="1"/>
    <col min="5393" max="5393" width="8.28515625" style="111" customWidth="1"/>
    <col min="5394" max="5394" width="8.42578125" style="111" customWidth="1"/>
    <col min="5395" max="5395" width="7.28515625" style="111" customWidth="1"/>
    <col min="5396" max="5397" width="9.140625" style="111" customWidth="1"/>
    <col min="5398" max="5398" width="8" style="111" customWidth="1"/>
    <col min="5399" max="5400" width="9.140625" style="111" customWidth="1"/>
    <col min="5401" max="5401" width="8" style="111" customWidth="1"/>
    <col min="5402" max="5402" width="9" style="111" customWidth="1"/>
    <col min="5403" max="5403" width="9.28515625" style="111" customWidth="1"/>
    <col min="5404" max="5404" width="6.85546875" style="111" customWidth="1"/>
    <col min="5405" max="5629" width="9.140625" style="111"/>
    <col min="5630" max="5630" width="19.28515625" style="111" customWidth="1"/>
    <col min="5631" max="5631" width="9.7109375" style="111" customWidth="1"/>
    <col min="5632" max="5632" width="9.42578125" style="111" customWidth="1"/>
    <col min="5633" max="5633" width="8.7109375" style="111" customWidth="1"/>
    <col min="5634" max="5635" width="9.42578125" style="111" customWidth="1"/>
    <col min="5636" max="5636" width="7.7109375" style="111" customWidth="1"/>
    <col min="5637" max="5637" width="8.85546875" style="111" customWidth="1"/>
    <col min="5638" max="5638" width="8.7109375" style="111" customWidth="1"/>
    <col min="5639" max="5639" width="7.7109375" style="111" customWidth="1"/>
    <col min="5640" max="5641" width="8.140625" style="111" customWidth="1"/>
    <col min="5642" max="5642" width="6.42578125" style="111" customWidth="1"/>
    <col min="5643" max="5644" width="7.42578125" style="111" customWidth="1"/>
    <col min="5645" max="5645" width="6.28515625" style="111" customWidth="1"/>
    <col min="5646" max="5646" width="7.7109375" style="111" customWidth="1"/>
    <col min="5647" max="5647" width="7.28515625" style="111" customWidth="1"/>
    <col min="5648" max="5648" width="7.5703125" style="111" customWidth="1"/>
    <col min="5649" max="5649" width="8.28515625" style="111" customWidth="1"/>
    <col min="5650" max="5650" width="8.42578125" style="111" customWidth="1"/>
    <col min="5651" max="5651" width="7.28515625" style="111" customWidth="1"/>
    <col min="5652" max="5653" width="9.140625" style="111" customWidth="1"/>
    <col min="5654" max="5654" width="8" style="111" customWidth="1"/>
    <col min="5655" max="5656" width="9.140625" style="111" customWidth="1"/>
    <col min="5657" max="5657" width="8" style="111" customWidth="1"/>
    <col min="5658" max="5658" width="9" style="111" customWidth="1"/>
    <col min="5659" max="5659" width="9.28515625" style="111" customWidth="1"/>
    <col min="5660" max="5660" width="6.85546875" style="111" customWidth="1"/>
    <col min="5661" max="5885" width="9.140625" style="111"/>
    <col min="5886" max="5886" width="19.28515625" style="111" customWidth="1"/>
    <col min="5887" max="5887" width="9.7109375" style="111" customWidth="1"/>
    <col min="5888" max="5888" width="9.42578125" style="111" customWidth="1"/>
    <col min="5889" max="5889" width="8.7109375" style="111" customWidth="1"/>
    <col min="5890" max="5891" width="9.42578125" style="111" customWidth="1"/>
    <col min="5892" max="5892" width="7.7109375" style="111" customWidth="1"/>
    <col min="5893" max="5893" width="8.85546875" style="111" customWidth="1"/>
    <col min="5894" max="5894" width="8.7109375" style="111" customWidth="1"/>
    <col min="5895" max="5895" width="7.7109375" style="111" customWidth="1"/>
    <col min="5896" max="5897" width="8.140625" style="111" customWidth="1"/>
    <col min="5898" max="5898" width="6.42578125" style="111" customWidth="1"/>
    <col min="5899" max="5900" width="7.42578125" style="111" customWidth="1"/>
    <col min="5901" max="5901" width="6.28515625" style="111" customWidth="1"/>
    <col min="5902" max="5902" width="7.7109375" style="111" customWidth="1"/>
    <col min="5903" max="5903" width="7.28515625" style="111" customWidth="1"/>
    <col min="5904" max="5904" width="7.5703125" style="111" customWidth="1"/>
    <col min="5905" max="5905" width="8.28515625" style="111" customWidth="1"/>
    <col min="5906" max="5906" width="8.42578125" style="111" customWidth="1"/>
    <col min="5907" max="5907" width="7.28515625" style="111" customWidth="1"/>
    <col min="5908" max="5909" width="9.140625" style="111" customWidth="1"/>
    <col min="5910" max="5910" width="8" style="111" customWidth="1"/>
    <col min="5911" max="5912" width="9.140625" style="111" customWidth="1"/>
    <col min="5913" max="5913" width="8" style="111" customWidth="1"/>
    <col min="5914" max="5914" width="9" style="111" customWidth="1"/>
    <col min="5915" max="5915" width="9.28515625" style="111" customWidth="1"/>
    <col min="5916" max="5916" width="6.85546875" style="111" customWidth="1"/>
    <col min="5917" max="6141" width="9.140625" style="111"/>
    <col min="6142" max="6142" width="19.28515625" style="111" customWidth="1"/>
    <col min="6143" max="6143" width="9.7109375" style="111" customWidth="1"/>
    <col min="6144" max="6144" width="9.42578125" style="111" customWidth="1"/>
    <col min="6145" max="6145" width="8.7109375" style="111" customWidth="1"/>
    <col min="6146" max="6147" width="9.42578125" style="111" customWidth="1"/>
    <col min="6148" max="6148" width="7.7109375" style="111" customWidth="1"/>
    <col min="6149" max="6149" width="8.85546875" style="111" customWidth="1"/>
    <col min="6150" max="6150" width="8.7109375" style="111" customWidth="1"/>
    <col min="6151" max="6151" width="7.7109375" style="111" customWidth="1"/>
    <col min="6152" max="6153" width="8.140625" style="111" customWidth="1"/>
    <col min="6154" max="6154" width="6.42578125" style="111" customWidth="1"/>
    <col min="6155" max="6156" width="7.42578125" style="111" customWidth="1"/>
    <col min="6157" max="6157" width="6.28515625" style="111" customWidth="1"/>
    <col min="6158" max="6158" width="7.7109375" style="111" customWidth="1"/>
    <col min="6159" max="6159" width="7.28515625" style="111" customWidth="1"/>
    <col min="6160" max="6160" width="7.5703125" style="111" customWidth="1"/>
    <col min="6161" max="6161" width="8.28515625" style="111" customWidth="1"/>
    <col min="6162" max="6162" width="8.42578125" style="111" customWidth="1"/>
    <col min="6163" max="6163" width="7.28515625" style="111" customWidth="1"/>
    <col min="6164" max="6165" width="9.140625" style="111" customWidth="1"/>
    <col min="6166" max="6166" width="8" style="111" customWidth="1"/>
    <col min="6167" max="6168" width="9.140625" style="111" customWidth="1"/>
    <col min="6169" max="6169" width="8" style="111" customWidth="1"/>
    <col min="6170" max="6170" width="9" style="111" customWidth="1"/>
    <col min="6171" max="6171" width="9.28515625" style="111" customWidth="1"/>
    <col min="6172" max="6172" width="6.85546875" style="111" customWidth="1"/>
    <col min="6173" max="6397" width="9.140625" style="111"/>
    <col min="6398" max="6398" width="19.28515625" style="111" customWidth="1"/>
    <col min="6399" max="6399" width="9.7109375" style="111" customWidth="1"/>
    <col min="6400" max="6400" width="9.42578125" style="111" customWidth="1"/>
    <col min="6401" max="6401" width="8.7109375" style="111" customWidth="1"/>
    <col min="6402" max="6403" width="9.42578125" style="111" customWidth="1"/>
    <col min="6404" max="6404" width="7.7109375" style="111" customWidth="1"/>
    <col min="6405" max="6405" width="8.85546875" style="111" customWidth="1"/>
    <col min="6406" max="6406" width="8.7109375" style="111" customWidth="1"/>
    <col min="6407" max="6407" width="7.7109375" style="111" customWidth="1"/>
    <col min="6408" max="6409" width="8.140625" style="111" customWidth="1"/>
    <col min="6410" max="6410" width="6.42578125" style="111" customWidth="1"/>
    <col min="6411" max="6412" width="7.42578125" style="111" customWidth="1"/>
    <col min="6413" max="6413" width="6.28515625" style="111" customWidth="1"/>
    <col min="6414" max="6414" width="7.7109375" style="111" customWidth="1"/>
    <col min="6415" max="6415" width="7.28515625" style="111" customWidth="1"/>
    <col min="6416" max="6416" width="7.5703125" style="111" customWidth="1"/>
    <col min="6417" max="6417" width="8.28515625" style="111" customWidth="1"/>
    <col min="6418" max="6418" width="8.42578125" style="111" customWidth="1"/>
    <col min="6419" max="6419" width="7.28515625" style="111" customWidth="1"/>
    <col min="6420" max="6421" width="9.140625" style="111" customWidth="1"/>
    <col min="6422" max="6422" width="8" style="111" customWidth="1"/>
    <col min="6423" max="6424" width="9.140625" style="111" customWidth="1"/>
    <col min="6425" max="6425" width="8" style="111" customWidth="1"/>
    <col min="6426" max="6426" width="9" style="111" customWidth="1"/>
    <col min="6427" max="6427" width="9.28515625" style="111" customWidth="1"/>
    <col min="6428" max="6428" width="6.85546875" style="111" customWidth="1"/>
    <col min="6429" max="6653" width="9.140625" style="111"/>
    <col min="6654" max="6654" width="19.28515625" style="111" customWidth="1"/>
    <col min="6655" max="6655" width="9.7109375" style="111" customWidth="1"/>
    <col min="6656" max="6656" width="9.42578125" style="111" customWidth="1"/>
    <col min="6657" max="6657" width="8.7109375" style="111" customWidth="1"/>
    <col min="6658" max="6659" width="9.42578125" style="111" customWidth="1"/>
    <col min="6660" max="6660" width="7.7109375" style="111" customWidth="1"/>
    <col min="6661" max="6661" width="8.85546875" style="111" customWidth="1"/>
    <col min="6662" max="6662" width="8.7109375" style="111" customWidth="1"/>
    <col min="6663" max="6663" width="7.7109375" style="111" customWidth="1"/>
    <col min="6664" max="6665" width="8.140625" style="111" customWidth="1"/>
    <col min="6666" max="6666" width="6.42578125" style="111" customWidth="1"/>
    <col min="6667" max="6668" width="7.42578125" style="111" customWidth="1"/>
    <col min="6669" max="6669" width="6.28515625" style="111" customWidth="1"/>
    <col min="6670" max="6670" width="7.7109375" style="111" customWidth="1"/>
    <col min="6671" max="6671" width="7.28515625" style="111" customWidth="1"/>
    <col min="6672" max="6672" width="7.5703125" style="111" customWidth="1"/>
    <col min="6673" max="6673" width="8.28515625" style="111" customWidth="1"/>
    <col min="6674" max="6674" width="8.42578125" style="111" customWidth="1"/>
    <col min="6675" max="6675" width="7.28515625" style="111" customWidth="1"/>
    <col min="6676" max="6677" width="9.140625" style="111" customWidth="1"/>
    <col min="6678" max="6678" width="8" style="111" customWidth="1"/>
    <col min="6679" max="6680" width="9.140625" style="111" customWidth="1"/>
    <col min="6681" max="6681" width="8" style="111" customWidth="1"/>
    <col min="6682" max="6682" width="9" style="111" customWidth="1"/>
    <col min="6683" max="6683" width="9.28515625" style="111" customWidth="1"/>
    <col min="6684" max="6684" width="6.85546875" style="111" customWidth="1"/>
    <col min="6685" max="6909" width="9.140625" style="111"/>
    <col min="6910" max="6910" width="19.28515625" style="111" customWidth="1"/>
    <col min="6911" max="6911" width="9.7109375" style="111" customWidth="1"/>
    <col min="6912" max="6912" width="9.42578125" style="111" customWidth="1"/>
    <col min="6913" max="6913" width="8.7109375" style="111" customWidth="1"/>
    <col min="6914" max="6915" width="9.42578125" style="111" customWidth="1"/>
    <col min="6916" max="6916" width="7.7109375" style="111" customWidth="1"/>
    <col min="6917" max="6917" width="8.85546875" style="111" customWidth="1"/>
    <col min="6918" max="6918" width="8.7109375" style="111" customWidth="1"/>
    <col min="6919" max="6919" width="7.7109375" style="111" customWidth="1"/>
    <col min="6920" max="6921" width="8.140625" style="111" customWidth="1"/>
    <col min="6922" max="6922" width="6.42578125" style="111" customWidth="1"/>
    <col min="6923" max="6924" width="7.42578125" style="111" customWidth="1"/>
    <col min="6925" max="6925" width="6.28515625" style="111" customWidth="1"/>
    <col min="6926" max="6926" width="7.7109375" style="111" customWidth="1"/>
    <col min="6927" max="6927" width="7.28515625" style="111" customWidth="1"/>
    <col min="6928" max="6928" width="7.5703125" style="111" customWidth="1"/>
    <col min="6929" max="6929" width="8.28515625" style="111" customWidth="1"/>
    <col min="6930" max="6930" width="8.42578125" style="111" customWidth="1"/>
    <col min="6931" max="6931" width="7.28515625" style="111" customWidth="1"/>
    <col min="6932" max="6933" width="9.140625" style="111" customWidth="1"/>
    <col min="6934" max="6934" width="8" style="111" customWidth="1"/>
    <col min="6935" max="6936" width="9.140625" style="111" customWidth="1"/>
    <col min="6937" max="6937" width="8" style="111" customWidth="1"/>
    <col min="6938" max="6938" width="9" style="111" customWidth="1"/>
    <col min="6939" max="6939" width="9.28515625" style="111" customWidth="1"/>
    <col min="6940" max="6940" width="6.85546875" style="111" customWidth="1"/>
    <col min="6941" max="7165" width="9.140625" style="111"/>
    <col min="7166" max="7166" width="19.28515625" style="111" customWidth="1"/>
    <col min="7167" max="7167" width="9.7109375" style="111" customWidth="1"/>
    <col min="7168" max="7168" width="9.42578125" style="111" customWidth="1"/>
    <col min="7169" max="7169" width="8.7109375" style="111" customWidth="1"/>
    <col min="7170" max="7171" width="9.42578125" style="111" customWidth="1"/>
    <col min="7172" max="7172" width="7.7109375" style="111" customWidth="1"/>
    <col min="7173" max="7173" width="8.85546875" style="111" customWidth="1"/>
    <col min="7174" max="7174" width="8.7109375" style="111" customWidth="1"/>
    <col min="7175" max="7175" width="7.7109375" style="111" customWidth="1"/>
    <col min="7176" max="7177" width="8.140625" style="111" customWidth="1"/>
    <col min="7178" max="7178" width="6.42578125" style="111" customWidth="1"/>
    <col min="7179" max="7180" width="7.42578125" style="111" customWidth="1"/>
    <col min="7181" max="7181" width="6.28515625" style="111" customWidth="1"/>
    <col min="7182" max="7182" width="7.7109375" style="111" customWidth="1"/>
    <col min="7183" max="7183" width="7.28515625" style="111" customWidth="1"/>
    <col min="7184" max="7184" width="7.5703125" style="111" customWidth="1"/>
    <col min="7185" max="7185" width="8.28515625" style="111" customWidth="1"/>
    <col min="7186" max="7186" width="8.42578125" style="111" customWidth="1"/>
    <col min="7187" max="7187" width="7.28515625" style="111" customWidth="1"/>
    <col min="7188" max="7189" width="9.140625" style="111" customWidth="1"/>
    <col min="7190" max="7190" width="8" style="111" customWidth="1"/>
    <col min="7191" max="7192" width="9.140625" style="111" customWidth="1"/>
    <col min="7193" max="7193" width="8" style="111" customWidth="1"/>
    <col min="7194" max="7194" width="9" style="111" customWidth="1"/>
    <col min="7195" max="7195" width="9.28515625" style="111" customWidth="1"/>
    <col min="7196" max="7196" width="6.85546875" style="111" customWidth="1"/>
    <col min="7197" max="7421" width="9.140625" style="111"/>
    <col min="7422" max="7422" width="19.28515625" style="111" customWidth="1"/>
    <col min="7423" max="7423" width="9.7109375" style="111" customWidth="1"/>
    <col min="7424" max="7424" width="9.42578125" style="111" customWidth="1"/>
    <col min="7425" max="7425" width="8.7109375" style="111" customWidth="1"/>
    <col min="7426" max="7427" width="9.42578125" style="111" customWidth="1"/>
    <col min="7428" max="7428" width="7.7109375" style="111" customWidth="1"/>
    <col min="7429" max="7429" width="8.85546875" style="111" customWidth="1"/>
    <col min="7430" max="7430" width="8.7109375" style="111" customWidth="1"/>
    <col min="7431" max="7431" width="7.7109375" style="111" customWidth="1"/>
    <col min="7432" max="7433" width="8.140625" style="111" customWidth="1"/>
    <col min="7434" max="7434" width="6.42578125" style="111" customWidth="1"/>
    <col min="7435" max="7436" width="7.42578125" style="111" customWidth="1"/>
    <col min="7437" max="7437" width="6.28515625" style="111" customWidth="1"/>
    <col min="7438" max="7438" width="7.7109375" style="111" customWidth="1"/>
    <col min="7439" max="7439" width="7.28515625" style="111" customWidth="1"/>
    <col min="7440" max="7440" width="7.5703125" style="111" customWidth="1"/>
    <col min="7441" max="7441" width="8.28515625" style="111" customWidth="1"/>
    <col min="7442" max="7442" width="8.42578125" style="111" customWidth="1"/>
    <col min="7443" max="7443" width="7.28515625" style="111" customWidth="1"/>
    <col min="7444" max="7445" width="9.140625" style="111" customWidth="1"/>
    <col min="7446" max="7446" width="8" style="111" customWidth="1"/>
    <col min="7447" max="7448" width="9.140625" style="111" customWidth="1"/>
    <col min="7449" max="7449" width="8" style="111" customWidth="1"/>
    <col min="7450" max="7450" width="9" style="111" customWidth="1"/>
    <col min="7451" max="7451" width="9.28515625" style="111" customWidth="1"/>
    <col min="7452" max="7452" width="6.85546875" style="111" customWidth="1"/>
    <col min="7453" max="7677" width="9.140625" style="111"/>
    <col min="7678" max="7678" width="19.28515625" style="111" customWidth="1"/>
    <col min="7679" max="7679" width="9.7109375" style="111" customWidth="1"/>
    <col min="7680" max="7680" width="9.42578125" style="111" customWidth="1"/>
    <col min="7681" max="7681" width="8.7109375" style="111" customWidth="1"/>
    <col min="7682" max="7683" width="9.42578125" style="111" customWidth="1"/>
    <col min="7684" max="7684" width="7.7109375" style="111" customWidth="1"/>
    <col min="7685" max="7685" width="8.85546875" style="111" customWidth="1"/>
    <col min="7686" max="7686" width="8.7109375" style="111" customWidth="1"/>
    <col min="7687" max="7687" width="7.7109375" style="111" customWidth="1"/>
    <col min="7688" max="7689" width="8.140625" style="111" customWidth="1"/>
    <col min="7690" max="7690" width="6.42578125" style="111" customWidth="1"/>
    <col min="7691" max="7692" width="7.42578125" style="111" customWidth="1"/>
    <col min="7693" max="7693" width="6.28515625" style="111" customWidth="1"/>
    <col min="7694" max="7694" width="7.7109375" style="111" customWidth="1"/>
    <col min="7695" max="7695" width="7.28515625" style="111" customWidth="1"/>
    <col min="7696" max="7696" width="7.5703125" style="111" customWidth="1"/>
    <col min="7697" max="7697" width="8.28515625" style="111" customWidth="1"/>
    <col min="7698" max="7698" width="8.42578125" style="111" customWidth="1"/>
    <col min="7699" max="7699" width="7.28515625" style="111" customWidth="1"/>
    <col min="7700" max="7701" width="9.140625" style="111" customWidth="1"/>
    <col min="7702" max="7702" width="8" style="111" customWidth="1"/>
    <col min="7703" max="7704" width="9.140625" style="111" customWidth="1"/>
    <col min="7705" max="7705" width="8" style="111" customWidth="1"/>
    <col min="7706" max="7706" width="9" style="111" customWidth="1"/>
    <col min="7707" max="7707" width="9.28515625" style="111" customWidth="1"/>
    <col min="7708" max="7708" width="6.85546875" style="111" customWidth="1"/>
    <col min="7709" max="7933" width="9.140625" style="111"/>
    <col min="7934" max="7934" width="19.28515625" style="111" customWidth="1"/>
    <col min="7935" max="7935" width="9.7109375" style="111" customWidth="1"/>
    <col min="7936" max="7936" width="9.42578125" style="111" customWidth="1"/>
    <col min="7937" max="7937" width="8.7109375" style="111" customWidth="1"/>
    <col min="7938" max="7939" width="9.42578125" style="111" customWidth="1"/>
    <col min="7940" max="7940" width="7.7109375" style="111" customWidth="1"/>
    <col min="7941" max="7941" width="8.85546875" style="111" customWidth="1"/>
    <col min="7942" max="7942" width="8.7109375" style="111" customWidth="1"/>
    <col min="7943" max="7943" width="7.7109375" style="111" customWidth="1"/>
    <col min="7944" max="7945" width="8.140625" style="111" customWidth="1"/>
    <col min="7946" max="7946" width="6.42578125" style="111" customWidth="1"/>
    <col min="7947" max="7948" width="7.42578125" style="111" customWidth="1"/>
    <col min="7949" max="7949" width="6.28515625" style="111" customWidth="1"/>
    <col min="7950" max="7950" width="7.7109375" style="111" customWidth="1"/>
    <col min="7951" max="7951" width="7.28515625" style="111" customWidth="1"/>
    <col min="7952" max="7952" width="7.5703125" style="111" customWidth="1"/>
    <col min="7953" max="7953" width="8.28515625" style="111" customWidth="1"/>
    <col min="7954" max="7954" width="8.42578125" style="111" customWidth="1"/>
    <col min="7955" max="7955" width="7.28515625" style="111" customWidth="1"/>
    <col min="7956" max="7957" width="9.140625" style="111" customWidth="1"/>
    <col min="7958" max="7958" width="8" style="111" customWidth="1"/>
    <col min="7959" max="7960" width="9.140625" style="111" customWidth="1"/>
    <col min="7961" max="7961" width="8" style="111" customWidth="1"/>
    <col min="7962" max="7962" width="9" style="111" customWidth="1"/>
    <col min="7963" max="7963" width="9.28515625" style="111" customWidth="1"/>
    <col min="7964" max="7964" width="6.85546875" style="111" customWidth="1"/>
    <col min="7965" max="8189" width="9.140625" style="111"/>
    <col min="8190" max="8190" width="19.28515625" style="111" customWidth="1"/>
    <col min="8191" max="8191" width="9.7109375" style="111" customWidth="1"/>
    <col min="8192" max="8192" width="9.42578125" style="111" customWidth="1"/>
    <col min="8193" max="8193" width="8.7109375" style="111" customWidth="1"/>
    <col min="8194" max="8195" width="9.42578125" style="111" customWidth="1"/>
    <col min="8196" max="8196" width="7.7109375" style="111" customWidth="1"/>
    <col min="8197" max="8197" width="8.85546875" style="111" customWidth="1"/>
    <col min="8198" max="8198" width="8.7109375" style="111" customWidth="1"/>
    <col min="8199" max="8199" width="7.7109375" style="111" customWidth="1"/>
    <col min="8200" max="8201" width="8.140625" style="111" customWidth="1"/>
    <col min="8202" max="8202" width="6.42578125" style="111" customWidth="1"/>
    <col min="8203" max="8204" width="7.42578125" style="111" customWidth="1"/>
    <col min="8205" max="8205" width="6.28515625" style="111" customWidth="1"/>
    <col min="8206" max="8206" width="7.7109375" style="111" customWidth="1"/>
    <col min="8207" max="8207" width="7.28515625" style="111" customWidth="1"/>
    <col min="8208" max="8208" width="7.5703125" style="111" customWidth="1"/>
    <col min="8209" max="8209" width="8.28515625" style="111" customWidth="1"/>
    <col min="8210" max="8210" width="8.42578125" style="111" customWidth="1"/>
    <col min="8211" max="8211" width="7.28515625" style="111" customWidth="1"/>
    <col min="8212" max="8213" width="9.140625" style="111" customWidth="1"/>
    <col min="8214" max="8214" width="8" style="111" customWidth="1"/>
    <col min="8215" max="8216" width="9.140625" style="111" customWidth="1"/>
    <col min="8217" max="8217" width="8" style="111" customWidth="1"/>
    <col min="8218" max="8218" width="9" style="111" customWidth="1"/>
    <col min="8219" max="8219" width="9.28515625" style="111" customWidth="1"/>
    <col min="8220" max="8220" width="6.85546875" style="111" customWidth="1"/>
    <col min="8221" max="8445" width="9.140625" style="111"/>
    <col min="8446" max="8446" width="19.28515625" style="111" customWidth="1"/>
    <col min="8447" max="8447" width="9.7109375" style="111" customWidth="1"/>
    <col min="8448" max="8448" width="9.42578125" style="111" customWidth="1"/>
    <col min="8449" max="8449" width="8.7109375" style="111" customWidth="1"/>
    <col min="8450" max="8451" width="9.42578125" style="111" customWidth="1"/>
    <col min="8452" max="8452" width="7.7109375" style="111" customWidth="1"/>
    <col min="8453" max="8453" width="8.85546875" style="111" customWidth="1"/>
    <col min="8454" max="8454" width="8.7109375" style="111" customWidth="1"/>
    <col min="8455" max="8455" width="7.7109375" style="111" customWidth="1"/>
    <col min="8456" max="8457" width="8.140625" style="111" customWidth="1"/>
    <col min="8458" max="8458" width="6.42578125" style="111" customWidth="1"/>
    <col min="8459" max="8460" width="7.42578125" style="111" customWidth="1"/>
    <col min="8461" max="8461" width="6.28515625" style="111" customWidth="1"/>
    <col min="8462" max="8462" width="7.7109375" style="111" customWidth="1"/>
    <col min="8463" max="8463" width="7.28515625" style="111" customWidth="1"/>
    <col min="8464" max="8464" width="7.5703125" style="111" customWidth="1"/>
    <col min="8465" max="8465" width="8.28515625" style="111" customWidth="1"/>
    <col min="8466" max="8466" width="8.42578125" style="111" customWidth="1"/>
    <col min="8467" max="8467" width="7.28515625" style="111" customWidth="1"/>
    <col min="8468" max="8469" width="9.140625" style="111" customWidth="1"/>
    <col min="8470" max="8470" width="8" style="111" customWidth="1"/>
    <col min="8471" max="8472" width="9.140625" style="111" customWidth="1"/>
    <col min="8473" max="8473" width="8" style="111" customWidth="1"/>
    <col min="8474" max="8474" width="9" style="111" customWidth="1"/>
    <col min="8475" max="8475" width="9.28515625" style="111" customWidth="1"/>
    <col min="8476" max="8476" width="6.85546875" style="111" customWidth="1"/>
    <col min="8477" max="8701" width="9.140625" style="111"/>
    <col min="8702" max="8702" width="19.28515625" style="111" customWidth="1"/>
    <col min="8703" max="8703" width="9.7109375" style="111" customWidth="1"/>
    <col min="8704" max="8704" width="9.42578125" style="111" customWidth="1"/>
    <col min="8705" max="8705" width="8.7109375" style="111" customWidth="1"/>
    <col min="8706" max="8707" width="9.42578125" style="111" customWidth="1"/>
    <col min="8708" max="8708" width="7.7109375" style="111" customWidth="1"/>
    <col min="8709" max="8709" width="8.85546875" style="111" customWidth="1"/>
    <col min="8710" max="8710" width="8.7109375" style="111" customWidth="1"/>
    <col min="8711" max="8711" width="7.7109375" style="111" customWidth="1"/>
    <col min="8712" max="8713" width="8.140625" style="111" customWidth="1"/>
    <col min="8714" max="8714" width="6.42578125" style="111" customWidth="1"/>
    <col min="8715" max="8716" width="7.42578125" style="111" customWidth="1"/>
    <col min="8717" max="8717" width="6.28515625" style="111" customWidth="1"/>
    <col min="8718" max="8718" width="7.7109375" style="111" customWidth="1"/>
    <col min="8719" max="8719" width="7.28515625" style="111" customWidth="1"/>
    <col min="8720" max="8720" width="7.5703125" style="111" customWidth="1"/>
    <col min="8721" max="8721" width="8.28515625" style="111" customWidth="1"/>
    <col min="8722" max="8722" width="8.42578125" style="111" customWidth="1"/>
    <col min="8723" max="8723" width="7.28515625" style="111" customWidth="1"/>
    <col min="8724" max="8725" width="9.140625" style="111" customWidth="1"/>
    <col min="8726" max="8726" width="8" style="111" customWidth="1"/>
    <col min="8727" max="8728" width="9.140625" style="111" customWidth="1"/>
    <col min="8729" max="8729" width="8" style="111" customWidth="1"/>
    <col min="8730" max="8730" width="9" style="111" customWidth="1"/>
    <col min="8731" max="8731" width="9.28515625" style="111" customWidth="1"/>
    <col min="8732" max="8732" width="6.85546875" style="111" customWidth="1"/>
    <col min="8733" max="8957" width="9.140625" style="111"/>
    <col min="8958" max="8958" width="19.28515625" style="111" customWidth="1"/>
    <col min="8959" max="8959" width="9.7109375" style="111" customWidth="1"/>
    <col min="8960" max="8960" width="9.42578125" style="111" customWidth="1"/>
    <col min="8961" max="8961" width="8.7109375" style="111" customWidth="1"/>
    <col min="8962" max="8963" width="9.42578125" style="111" customWidth="1"/>
    <col min="8964" max="8964" width="7.7109375" style="111" customWidth="1"/>
    <col min="8965" max="8965" width="8.85546875" style="111" customWidth="1"/>
    <col min="8966" max="8966" width="8.7109375" style="111" customWidth="1"/>
    <col min="8967" max="8967" width="7.7109375" style="111" customWidth="1"/>
    <col min="8968" max="8969" width="8.140625" style="111" customWidth="1"/>
    <col min="8970" max="8970" width="6.42578125" style="111" customWidth="1"/>
    <col min="8971" max="8972" width="7.42578125" style="111" customWidth="1"/>
    <col min="8973" max="8973" width="6.28515625" style="111" customWidth="1"/>
    <col min="8974" max="8974" width="7.7109375" style="111" customWidth="1"/>
    <col min="8975" max="8975" width="7.28515625" style="111" customWidth="1"/>
    <col min="8976" max="8976" width="7.5703125" style="111" customWidth="1"/>
    <col min="8977" max="8977" width="8.28515625" style="111" customWidth="1"/>
    <col min="8978" max="8978" width="8.42578125" style="111" customWidth="1"/>
    <col min="8979" max="8979" width="7.28515625" style="111" customWidth="1"/>
    <col min="8980" max="8981" width="9.140625" style="111" customWidth="1"/>
    <col min="8982" max="8982" width="8" style="111" customWidth="1"/>
    <col min="8983" max="8984" width="9.140625" style="111" customWidth="1"/>
    <col min="8985" max="8985" width="8" style="111" customWidth="1"/>
    <col min="8986" max="8986" width="9" style="111" customWidth="1"/>
    <col min="8987" max="8987" width="9.28515625" style="111" customWidth="1"/>
    <col min="8988" max="8988" width="6.85546875" style="111" customWidth="1"/>
    <col min="8989" max="9213" width="9.140625" style="111"/>
    <col min="9214" max="9214" width="19.28515625" style="111" customWidth="1"/>
    <col min="9215" max="9215" width="9.7109375" style="111" customWidth="1"/>
    <col min="9216" max="9216" width="9.42578125" style="111" customWidth="1"/>
    <col min="9217" max="9217" width="8.7109375" style="111" customWidth="1"/>
    <col min="9218" max="9219" width="9.42578125" style="111" customWidth="1"/>
    <col min="9220" max="9220" width="7.7109375" style="111" customWidth="1"/>
    <col min="9221" max="9221" width="8.85546875" style="111" customWidth="1"/>
    <col min="9222" max="9222" width="8.7109375" style="111" customWidth="1"/>
    <col min="9223" max="9223" width="7.7109375" style="111" customWidth="1"/>
    <col min="9224" max="9225" width="8.140625" style="111" customWidth="1"/>
    <col min="9226" max="9226" width="6.42578125" style="111" customWidth="1"/>
    <col min="9227" max="9228" width="7.42578125" style="111" customWidth="1"/>
    <col min="9229" max="9229" width="6.28515625" style="111" customWidth="1"/>
    <col min="9230" max="9230" width="7.7109375" style="111" customWidth="1"/>
    <col min="9231" max="9231" width="7.28515625" style="111" customWidth="1"/>
    <col min="9232" max="9232" width="7.5703125" style="111" customWidth="1"/>
    <col min="9233" max="9233" width="8.28515625" style="111" customWidth="1"/>
    <col min="9234" max="9234" width="8.42578125" style="111" customWidth="1"/>
    <col min="9235" max="9235" width="7.28515625" style="111" customWidth="1"/>
    <col min="9236" max="9237" width="9.140625" style="111" customWidth="1"/>
    <col min="9238" max="9238" width="8" style="111" customWidth="1"/>
    <col min="9239" max="9240" width="9.140625" style="111" customWidth="1"/>
    <col min="9241" max="9241" width="8" style="111" customWidth="1"/>
    <col min="9242" max="9242" width="9" style="111" customWidth="1"/>
    <col min="9243" max="9243" width="9.28515625" style="111" customWidth="1"/>
    <col min="9244" max="9244" width="6.85546875" style="111" customWidth="1"/>
    <col min="9245" max="9469" width="9.140625" style="111"/>
    <col min="9470" max="9470" width="19.28515625" style="111" customWidth="1"/>
    <col min="9471" max="9471" width="9.7109375" style="111" customWidth="1"/>
    <col min="9472" max="9472" width="9.42578125" style="111" customWidth="1"/>
    <col min="9473" max="9473" width="8.7109375" style="111" customWidth="1"/>
    <col min="9474" max="9475" width="9.42578125" style="111" customWidth="1"/>
    <col min="9476" max="9476" width="7.7109375" style="111" customWidth="1"/>
    <col min="9477" max="9477" width="8.85546875" style="111" customWidth="1"/>
    <col min="9478" max="9478" width="8.7109375" style="111" customWidth="1"/>
    <col min="9479" max="9479" width="7.7109375" style="111" customWidth="1"/>
    <col min="9480" max="9481" width="8.140625" style="111" customWidth="1"/>
    <col min="9482" max="9482" width="6.42578125" style="111" customWidth="1"/>
    <col min="9483" max="9484" width="7.42578125" style="111" customWidth="1"/>
    <col min="9485" max="9485" width="6.28515625" style="111" customWidth="1"/>
    <col min="9486" max="9486" width="7.7109375" style="111" customWidth="1"/>
    <col min="9487" max="9487" width="7.28515625" style="111" customWidth="1"/>
    <col min="9488" max="9488" width="7.5703125" style="111" customWidth="1"/>
    <col min="9489" max="9489" width="8.28515625" style="111" customWidth="1"/>
    <col min="9490" max="9490" width="8.42578125" style="111" customWidth="1"/>
    <col min="9491" max="9491" width="7.28515625" style="111" customWidth="1"/>
    <col min="9492" max="9493" width="9.140625" style="111" customWidth="1"/>
    <col min="9494" max="9494" width="8" style="111" customWidth="1"/>
    <col min="9495" max="9496" width="9.140625" style="111" customWidth="1"/>
    <col min="9497" max="9497" width="8" style="111" customWidth="1"/>
    <col min="9498" max="9498" width="9" style="111" customWidth="1"/>
    <col min="9499" max="9499" width="9.28515625" style="111" customWidth="1"/>
    <col min="9500" max="9500" width="6.85546875" style="111" customWidth="1"/>
    <col min="9501" max="9725" width="9.140625" style="111"/>
    <col min="9726" max="9726" width="19.28515625" style="111" customWidth="1"/>
    <col min="9727" max="9727" width="9.7109375" style="111" customWidth="1"/>
    <col min="9728" max="9728" width="9.42578125" style="111" customWidth="1"/>
    <col min="9729" max="9729" width="8.7109375" style="111" customWidth="1"/>
    <col min="9730" max="9731" width="9.42578125" style="111" customWidth="1"/>
    <col min="9732" max="9732" width="7.7109375" style="111" customWidth="1"/>
    <col min="9733" max="9733" width="8.85546875" style="111" customWidth="1"/>
    <col min="9734" max="9734" width="8.7109375" style="111" customWidth="1"/>
    <col min="9735" max="9735" width="7.7109375" style="111" customWidth="1"/>
    <col min="9736" max="9737" width="8.140625" style="111" customWidth="1"/>
    <col min="9738" max="9738" width="6.42578125" style="111" customWidth="1"/>
    <col min="9739" max="9740" width="7.42578125" style="111" customWidth="1"/>
    <col min="9741" max="9741" width="6.28515625" style="111" customWidth="1"/>
    <col min="9742" max="9742" width="7.7109375" style="111" customWidth="1"/>
    <col min="9743" max="9743" width="7.28515625" style="111" customWidth="1"/>
    <col min="9744" max="9744" width="7.5703125" style="111" customWidth="1"/>
    <col min="9745" max="9745" width="8.28515625" style="111" customWidth="1"/>
    <col min="9746" max="9746" width="8.42578125" style="111" customWidth="1"/>
    <col min="9747" max="9747" width="7.28515625" style="111" customWidth="1"/>
    <col min="9748" max="9749" width="9.140625" style="111" customWidth="1"/>
    <col min="9750" max="9750" width="8" style="111" customWidth="1"/>
    <col min="9751" max="9752" width="9.140625" style="111" customWidth="1"/>
    <col min="9753" max="9753" width="8" style="111" customWidth="1"/>
    <col min="9754" max="9754" width="9" style="111" customWidth="1"/>
    <col min="9755" max="9755" width="9.28515625" style="111" customWidth="1"/>
    <col min="9756" max="9756" width="6.85546875" style="111" customWidth="1"/>
    <col min="9757" max="9981" width="9.140625" style="111"/>
    <col min="9982" max="9982" width="19.28515625" style="111" customWidth="1"/>
    <col min="9983" max="9983" width="9.7109375" style="111" customWidth="1"/>
    <col min="9984" max="9984" width="9.42578125" style="111" customWidth="1"/>
    <col min="9985" max="9985" width="8.7109375" style="111" customWidth="1"/>
    <col min="9986" max="9987" width="9.42578125" style="111" customWidth="1"/>
    <col min="9988" max="9988" width="7.7109375" style="111" customWidth="1"/>
    <col min="9989" max="9989" width="8.85546875" style="111" customWidth="1"/>
    <col min="9990" max="9990" width="8.7109375" style="111" customWidth="1"/>
    <col min="9991" max="9991" width="7.7109375" style="111" customWidth="1"/>
    <col min="9992" max="9993" width="8.140625" style="111" customWidth="1"/>
    <col min="9994" max="9994" width="6.42578125" style="111" customWidth="1"/>
    <col min="9995" max="9996" width="7.42578125" style="111" customWidth="1"/>
    <col min="9997" max="9997" width="6.28515625" style="111" customWidth="1"/>
    <col min="9998" max="9998" width="7.7109375" style="111" customWidth="1"/>
    <col min="9999" max="9999" width="7.28515625" style="111" customWidth="1"/>
    <col min="10000" max="10000" width="7.5703125" style="111" customWidth="1"/>
    <col min="10001" max="10001" width="8.28515625" style="111" customWidth="1"/>
    <col min="10002" max="10002" width="8.42578125" style="111" customWidth="1"/>
    <col min="10003" max="10003" width="7.28515625" style="111" customWidth="1"/>
    <col min="10004" max="10005" width="9.140625" style="111" customWidth="1"/>
    <col min="10006" max="10006" width="8" style="111" customWidth="1"/>
    <col min="10007" max="10008" width="9.140625" style="111" customWidth="1"/>
    <col min="10009" max="10009" width="8" style="111" customWidth="1"/>
    <col min="10010" max="10010" width="9" style="111" customWidth="1"/>
    <col min="10011" max="10011" width="9.28515625" style="111" customWidth="1"/>
    <col min="10012" max="10012" width="6.85546875" style="111" customWidth="1"/>
    <col min="10013" max="10237" width="9.140625" style="111"/>
    <col min="10238" max="10238" width="19.28515625" style="111" customWidth="1"/>
    <col min="10239" max="10239" width="9.7109375" style="111" customWidth="1"/>
    <col min="10240" max="10240" width="9.42578125" style="111" customWidth="1"/>
    <col min="10241" max="10241" width="8.7109375" style="111" customWidth="1"/>
    <col min="10242" max="10243" width="9.42578125" style="111" customWidth="1"/>
    <col min="10244" max="10244" width="7.7109375" style="111" customWidth="1"/>
    <col min="10245" max="10245" width="8.85546875" style="111" customWidth="1"/>
    <col min="10246" max="10246" width="8.7109375" style="111" customWidth="1"/>
    <col min="10247" max="10247" width="7.7109375" style="111" customWidth="1"/>
    <col min="10248" max="10249" width="8.140625" style="111" customWidth="1"/>
    <col min="10250" max="10250" width="6.42578125" style="111" customWidth="1"/>
    <col min="10251" max="10252" width="7.42578125" style="111" customWidth="1"/>
    <col min="10253" max="10253" width="6.28515625" style="111" customWidth="1"/>
    <col min="10254" max="10254" width="7.7109375" style="111" customWidth="1"/>
    <col min="10255" max="10255" width="7.28515625" style="111" customWidth="1"/>
    <col min="10256" max="10256" width="7.5703125" style="111" customWidth="1"/>
    <col min="10257" max="10257" width="8.28515625" style="111" customWidth="1"/>
    <col min="10258" max="10258" width="8.42578125" style="111" customWidth="1"/>
    <col min="10259" max="10259" width="7.28515625" style="111" customWidth="1"/>
    <col min="10260" max="10261" width="9.140625" style="111" customWidth="1"/>
    <col min="10262" max="10262" width="8" style="111" customWidth="1"/>
    <col min="10263" max="10264" width="9.140625" style="111" customWidth="1"/>
    <col min="10265" max="10265" width="8" style="111" customWidth="1"/>
    <col min="10266" max="10266" width="9" style="111" customWidth="1"/>
    <col min="10267" max="10267" width="9.28515625" style="111" customWidth="1"/>
    <col min="10268" max="10268" width="6.85546875" style="111" customWidth="1"/>
    <col min="10269" max="10493" width="9.140625" style="111"/>
    <col min="10494" max="10494" width="19.28515625" style="111" customWidth="1"/>
    <col min="10495" max="10495" width="9.7109375" style="111" customWidth="1"/>
    <col min="10496" max="10496" width="9.42578125" style="111" customWidth="1"/>
    <col min="10497" max="10497" width="8.7109375" style="111" customWidth="1"/>
    <col min="10498" max="10499" width="9.42578125" style="111" customWidth="1"/>
    <col min="10500" max="10500" width="7.7109375" style="111" customWidth="1"/>
    <col min="10501" max="10501" width="8.85546875" style="111" customWidth="1"/>
    <col min="10502" max="10502" width="8.7109375" style="111" customWidth="1"/>
    <col min="10503" max="10503" width="7.7109375" style="111" customWidth="1"/>
    <col min="10504" max="10505" width="8.140625" style="111" customWidth="1"/>
    <col min="10506" max="10506" width="6.42578125" style="111" customWidth="1"/>
    <col min="10507" max="10508" width="7.42578125" style="111" customWidth="1"/>
    <col min="10509" max="10509" width="6.28515625" style="111" customWidth="1"/>
    <col min="10510" max="10510" width="7.7109375" style="111" customWidth="1"/>
    <col min="10511" max="10511" width="7.28515625" style="111" customWidth="1"/>
    <col min="10512" max="10512" width="7.5703125" style="111" customWidth="1"/>
    <col min="10513" max="10513" width="8.28515625" style="111" customWidth="1"/>
    <col min="10514" max="10514" width="8.42578125" style="111" customWidth="1"/>
    <col min="10515" max="10515" width="7.28515625" style="111" customWidth="1"/>
    <col min="10516" max="10517" width="9.140625" style="111" customWidth="1"/>
    <col min="10518" max="10518" width="8" style="111" customWidth="1"/>
    <col min="10519" max="10520" width="9.140625" style="111" customWidth="1"/>
    <col min="10521" max="10521" width="8" style="111" customWidth="1"/>
    <col min="10522" max="10522" width="9" style="111" customWidth="1"/>
    <col min="10523" max="10523" width="9.28515625" style="111" customWidth="1"/>
    <col min="10524" max="10524" width="6.85546875" style="111" customWidth="1"/>
    <col min="10525" max="10749" width="9.140625" style="111"/>
    <col min="10750" max="10750" width="19.28515625" style="111" customWidth="1"/>
    <col min="10751" max="10751" width="9.7109375" style="111" customWidth="1"/>
    <col min="10752" max="10752" width="9.42578125" style="111" customWidth="1"/>
    <col min="10753" max="10753" width="8.7109375" style="111" customWidth="1"/>
    <col min="10754" max="10755" width="9.42578125" style="111" customWidth="1"/>
    <col min="10756" max="10756" width="7.7109375" style="111" customWidth="1"/>
    <col min="10757" max="10757" width="8.85546875" style="111" customWidth="1"/>
    <col min="10758" max="10758" width="8.7109375" style="111" customWidth="1"/>
    <col min="10759" max="10759" width="7.7109375" style="111" customWidth="1"/>
    <col min="10760" max="10761" width="8.140625" style="111" customWidth="1"/>
    <col min="10762" max="10762" width="6.42578125" style="111" customWidth="1"/>
    <col min="10763" max="10764" width="7.42578125" style="111" customWidth="1"/>
    <col min="10765" max="10765" width="6.28515625" style="111" customWidth="1"/>
    <col min="10766" max="10766" width="7.7109375" style="111" customWidth="1"/>
    <col min="10767" max="10767" width="7.28515625" style="111" customWidth="1"/>
    <col min="10768" max="10768" width="7.5703125" style="111" customWidth="1"/>
    <col min="10769" max="10769" width="8.28515625" style="111" customWidth="1"/>
    <col min="10770" max="10770" width="8.42578125" style="111" customWidth="1"/>
    <col min="10771" max="10771" width="7.28515625" style="111" customWidth="1"/>
    <col min="10772" max="10773" width="9.140625" style="111" customWidth="1"/>
    <col min="10774" max="10774" width="8" style="111" customWidth="1"/>
    <col min="10775" max="10776" width="9.140625" style="111" customWidth="1"/>
    <col min="10777" max="10777" width="8" style="111" customWidth="1"/>
    <col min="10778" max="10778" width="9" style="111" customWidth="1"/>
    <col min="10779" max="10779" width="9.28515625" style="111" customWidth="1"/>
    <col min="10780" max="10780" width="6.85546875" style="111" customWidth="1"/>
    <col min="10781" max="11005" width="9.140625" style="111"/>
    <col min="11006" max="11006" width="19.28515625" style="111" customWidth="1"/>
    <col min="11007" max="11007" width="9.7109375" style="111" customWidth="1"/>
    <col min="11008" max="11008" width="9.42578125" style="111" customWidth="1"/>
    <col min="11009" max="11009" width="8.7109375" style="111" customWidth="1"/>
    <col min="11010" max="11011" width="9.42578125" style="111" customWidth="1"/>
    <col min="11012" max="11012" width="7.7109375" style="111" customWidth="1"/>
    <col min="11013" max="11013" width="8.85546875" style="111" customWidth="1"/>
    <col min="11014" max="11014" width="8.7109375" style="111" customWidth="1"/>
    <col min="11015" max="11015" width="7.7109375" style="111" customWidth="1"/>
    <col min="11016" max="11017" width="8.140625" style="111" customWidth="1"/>
    <col min="11018" max="11018" width="6.42578125" style="111" customWidth="1"/>
    <col min="11019" max="11020" width="7.42578125" style="111" customWidth="1"/>
    <col min="11021" max="11021" width="6.28515625" style="111" customWidth="1"/>
    <col min="11022" max="11022" width="7.7109375" style="111" customWidth="1"/>
    <col min="11023" max="11023" width="7.28515625" style="111" customWidth="1"/>
    <col min="11024" max="11024" width="7.5703125" style="111" customWidth="1"/>
    <col min="11025" max="11025" width="8.28515625" style="111" customWidth="1"/>
    <col min="11026" max="11026" width="8.42578125" style="111" customWidth="1"/>
    <col min="11027" max="11027" width="7.28515625" style="111" customWidth="1"/>
    <col min="11028" max="11029" width="9.140625" style="111" customWidth="1"/>
    <col min="11030" max="11030" width="8" style="111" customWidth="1"/>
    <col min="11031" max="11032" width="9.140625" style="111" customWidth="1"/>
    <col min="11033" max="11033" width="8" style="111" customWidth="1"/>
    <col min="11034" max="11034" width="9" style="111" customWidth="1"/>
    <col min="11035" max="11035" width="9.28515625" style="111" customWidth="1"/>
    <col min="11036" max="11036" width="6.85546875" style="111" customWidth="1"/>
    <col min="11037" max="11261" width="9.140625" style="111"/>
    <col min="11262" max="11262" width="19.28515625" style="111" customWidth="1"/>
    <col min="11263" max="11263" width="9.7109375" style="111" customWidth="1"/>
    <col min="11264" max="11264" width="9.42578125" style="111" customWidth="1"/>
    <col min="11265" max="11265" width="8.7109375" style="111" customWidth="1"/>
    <col min="11266" max="11267" width="9.42578125" style="111" customWidth="1"/>
    <col min="11268" max="11268" width="7.7109375" style="111" customWidth="1"/>
    <col min="11269" max="11269" width="8.85546875" style="111" customWidth="1"/>
    <col min="11270" max="11270" width="8.7109375" style="111" customWidth="1"/>
    <col min="11271" max="11271" width="7.7109375" style="111" customWidth="1"/>
    <col min="11272" max="11273" width="8.140625" style="111" customWidth="1"/>
    <col min="11274" max="11274" width="6.42578125" style="111" customWidth="1"/>
    <col min="11275" max="11276" width="7.42578125" style="111" customWidth="1"/>
    <col min="11277" max="11277" width="6.28515625" style="111" customWidth="1"/>
    <col min="11278" max="11278" width="7.7109375" style="111" customWidth="1"/>
    <col min="11279" max="11279" width="7.28515625" style="111" customWidth="1"/>
    <col min="11280" max="11280" width="7.5703125" style="111" customWidth="1"/>
    <col min="11281" max="11281" width="8.28515625" style="111" customWidth="1"/>
    <col min="11282" max="11282" width="8.42578125" style="111" customWidth="1"/>
    <col min="11283" max="11283" width="7.28515625" style="111" customWidth="1"/>
    <col min="11284" max="11285" width="9.140625" style="111" customWidth="1"/>
    <col min="11286" max="11286" width="8" style="111" customWidth="1"/>
    <col min="11287" max="11288" width="9.140625" style="111" customWidth="1"/>
    <col min="11289" max="11289" width="8" style="111" customWidth="1"/>
    <col min="11290" max="11290" width="9" style="111" customWidth="1"/>
    <col min="11291" max="11291" width="9.28515625" style="111" customWidth="1"/>
    <col min="11292" max="11292" width="6.85546875" style="111" customWidth="1"/>
    <col min="11293" max="11517" width="9.140625" style="111"/>
    <col min="11518" max="11518" width="19.28515625" style="111" customWidth="1"/>
    <col min="11519" max="11519" width="9.7109375" style="111" customWidth="1"/>
    <col min="11520" max="11520" width="9.42578125" style="111" customWidth="1"/>
    <col min="11521" max="11521" width="8.7109375" style="111" customWidth="1"/>
    <col min="11522" max="11523" width="9.42578125" style="111" customWidth="1"/>
    <col min="11524" max="11524" width="7.7109375" style="111" customWidth="1"/>
    <col min="11525" max="11525" width="8.85546875" style="111" customWidth="1"/>
    <col min="11526" max="11526" width="8.7109375" style="111" customWidth="1"/>
    <col min="11527" max="11527" width="7.7109375" style="111" customWidth="1"/>
    <col min="11528" max="11529" width="8.140625" style="111" customWidth="1"/>
    <col min="11530" max="11530" width="6.42578125" style="111" customWidth="1"/>
    <col min="11531" max="11532" width="7.42578125" style="111" customWidth="1"/>
    <col min="11533" max="11533" width="6.28515625" style="111" customWidth="1"/>
    <col min="11534" max="11534" width="7.7109375" style="111" customWidth="1"/>
    <col min="11535" max="11535" width="7.28515625" style="111" customWidth="1"/>
    <col min="11536" max="11536" width="7.5703125" style="111" customWidth="1"/>
    <col min="11537" max="11537" width="8.28515625" style="111" customWidth="1"/>
    <col min="11538" max="11538" width="8.42578125" style="111" customWidth="1"/>
    <col min="11539" max="11539" width="7.28515625" style="111" customWidth="1"/>
    <col min="11540" max="11541" width="9.140625" style="111" customWidth="1"/>
    <col min="11542" max="11542" width="8" style="111" customWidth="1"/>
    <col min="11543" max="11544" width="9.140625" style="111" customWidth="1"/>
    <col min="11545" max="11545" width="8" style="111" customWidth="1"/>
    <col min="11546" max="11546" width="9" style="111" customWidth="1"/>
    <col min="11547" max="11547" width="9.28515625" style="111" customWidth="1"/>
    <col min="11548" max="11548" width="6.85546875" style="111" customWidth="1"/>
    <col min="11549" max="11773" width="9.140625" style="111"/>
    <col min="11774" max="11774" width="19.28515625" style="111" customWidth="1"/>
    <col min="11775" max="11775" width="9.7109375" style="111" customWidth="1"/>
    <col min="11776" max="11776" width="9.42578125" style="111" customWidth="1"/>
    <col min="11777" max="11777" width="8.7109375" style="111" customWidth="1"/>
    <col min="11778" max="11779" width="9.42578125" style="111" customWidth="1"/>
    <col min="11780" max="11780" width="7.7109375" style="111" customWidth="1"/>
    <col min="11781" max="11781" width="8.85546875" style="111" customWidth="1"/>
    <col min="11782" max="11782" width="8.7109375" style="111" customWidth="1"/>
    <col min="11783" max="11783" width="7.7109375" style="111" customWidth="1"/>
    <col min="11784" max="11785" width="8.140625" style="111" customWidth="1"/>
    <col min="11786" max="11786" width="6.42578125" style="111" customWidth="1"/>
    <col min="11787" max="11788" width="7.42578125" style="111" customWidth="1"/>
    <col min="11789" max="11789" width="6.28515625" style="111" customWidth="1"/>
    <col min="11790" max="11790" width="7.7109375" style="111" customWidth="1"/>
    <col min="11791" max="11791" width="7.28515625" style="111" customWidth="1"/>
    <col min="11792" max="11792" width="7.5703125" style="111" customWidth="1"/>
    <col min="11793" max="11793" width="8.28515625" style="111" customWidth="1"/>
    <col min="11794" max="11794" width="8.42578125" style="111" customWidth="1"/>
    <col min="11795" max="11795" width="7.28515625" style="111" customWidth="1"/>
    <col min="11796" max="11797" width="9.140625" style="111" customWidth="1"/>
    <col min="11798" max="11798" width="8" style="111" customWidth="1"/>
    <col min="11799" max="11800" width="9.140625" style="111" customWidth="1"/>
    <col min="11801" max="11801" width="8" style="111" customWidth="1"/>
    <col min="11802" max="11802" width="9" style="111" customWidth="1"/>
    <col min="11803" max="11803" width="9.28515625" style="111" customWidth="1"/>
    <col min="11804" max="11804" width="6.85546875" style="111" customWidth="1"/>
    <col min="11805" max="12029" width="9.140625" style="111"/>
    <col min="12030" max="12030" width="19.28515625" style="111" customWidth="1"/>
    <col min="12031" max="12031" width="9.7109375" style="111" customWidth="1"/>
    <col min="12032" max="12032" width="9.42578125" style="111" customWidth="1"/>
    <col min="12033" max="12033" width="8.7109375" style="111" customWidth="1"/>
    <col min="12034" max="12035" width="9.42578125" style="111" customWidth="1"/>
    <col min="12036" max="12036" width="7.7109375" style="111" customWidth="1"/>
    <col min="12037" max="12037" width="8.85546875" style="111" customWidth="1"/>
    <col min="12038" max="12038" width="8.7109375" style="111" customWidth="1"/>
    <col min="12039" max="12039" width="7.7109375" style="111" customWidth="1"/>
    <col min="12040" max="12041" width="8.140625" style="111" customWidth="1"/>
    <col min="12042" max="12042" width="6.42578125" style="111" customWidth="1"/>
    <col min="12043" max="12044" width="7.42578125" style="111" customWidth="1"/>
    <col min="12045" max="12045" width="6.28515625" style="111" customWidth="1"/>
    <col min="12046" max="12046" width="7.7109375" style="111" customWidth="1"/>
    <col min="12047" max="12047" width="7.28515625" style="111" customWidth="1"/>
    <col min="12048" max="12048" width="7.5703125" style="111" customWidth="1"/>
    <col min="12049" max="12049" width="8.28515625" style="111" customWidth="1"/>
    <col min="12050" max="12050" width="8.42578125" style="111" customWidth="1"/>
    <col min="12051" max="12051" width="7.28515625" style="111" customWidth="1"/>
    <col min="12052" max="12053" width="9.140625" style="111" customWidth="1"/>
    <col min="12054" max="12054" width="8" style="111" customWidth="1"/>
    <col min="12055" max="12056" width="9.140625" style="111" customWidth="1"/>
    <col min="12057" max="12057" width="8" style="111" customWidth="1"/>
    <col min="12058" max="12058" width="9" style="111" customWidth="1"/>
    <col min="12059" max="12059" width="9.28515625" style="111" customWidth="1"/>
    <col min="12060" max="12060" width="6.85546875" style="111" customWidth="1"/>
    <col min="12061" max="12285" width="9.140625" style="111"/>
    <col min="12286" max="12286" width="19.28515625" style="111" customWidth="1"/>
    <col min="12287" max="12287" width="9.7109375" style="111" customWidth="1"/>
    <col min="12288" max="12288" width="9.42578125" style="111" customWidth="1"/>
    <col min="12289" max="12289" width="8.7109375" style="111" customWidth="1"/>
    <col min="12290" max="12291" width="9.42578125" style="111" customWidth="1"/>
    <col min="12292" max="12292" width="7.7109375" style="111" customWidth="1"/>
    <col min="12293" max="12293" width="8.85546875" style="111" customWidth="1"/>
    <col min="12294" max="12294" width="8.7109375" style="111" customWidth="1"/>
    <col min="12295" max="12295" width="7.7109375" style="111" customWidth="1"/>
    <col min="12296" max="12297" width="8.140625" style="111" customWidth="1"/>
    <col min="12298" max="12298" width="6.42578125" style="111" customWidth="1"/>
    <col min="12299" max="12300" width="7.42578125" style="111" customWidth="1"/>
    <col min="12301" max="12301" width="6.28515625" style="111" customWidth="1"/>
    <col min="12302" max="12302" width="7.7109375" style="111" customWidth="1"/>
    <col min="12303" max="12303" width="7.28515625" style="111" customWidth="1"/>
    <col min="12304" max="12304" width="7.5703125" style="111" customWidth="1"/>
    <col min="12305" max="12305" width="8.28515625" style="111" customWidth="1"/>
    <col min="12306" max="12306" width="8.42578125" style="111" customWidth="1"/>
    <col min="12307" max="12307" width="7.28515625" style="111" customWidth="1"/>
    <col min="12308" max="12309" width="9.140625" style="111" customWidth="1"/>
    <col min="12310" max="12310" width="8" style="111" customWidth="1"/>
    <col min="12311" max="12312" width="9.140625" style="111" customWidth="1"/>
    <col min="12313" max="12313" width="8" style="111" customWidth="1"/>
    <col min="12314" max="12314" width="9" style="111" customWidth="1"/>
    <col min="12315" max="12315" width="9.28515625" style="111" customWidth="1"/>
    <col min="12316" max="12316" width="6.85546875" style="111" customWidth="1"/>
    <col min="12317" max="12541" width="9.140625" style="111"/>
    <col min="12542" max="12542" width="19.28515625" style="111" customWidth="1"/>
    <col min="12543" max="12543" width="9.7109375" style="111" customWidth="1"/>
    <col min="12544" max="12544" width="9.42578125" style="111" customWidth="1"/>
    <col min="12545" max="12545" width="8.7109375" style="111" customWidth="1"/>
    <col min="12546" max="12547" width="9.42578125" style="111" customWidth="1"/>
    <col min="12548" max="12548" width="7.7109375" style="111" customWidth="1"/>
    <col min="12549" max="12549" width="8.85546875" style="111" customWidth="1"/>
    <col min="12550" max="12550" width="8.7109375" style="111" customWidth="1"/>
    <col min="12551" max="12551" width="7.7109375" style="111" customWidth="1"/>
    <col min="12552" max="12553" width="8.140625" style="111" customWidth="1"/>
    <col min="12554" max="12554" width="6.42578125" style="111" customWidth="1"/>
    <col min="12555" max="12556" width="7.42578125" style="111" customWidth="1"/>
    <col min="12557" max="12557" width="6.28515625" style="111" customWidth="1"/>
    <col min="12558" max="12558" width="7.7109375" style="111" customWidth="1"/>
    <col min="12559" max="12559" width="7.28515625" style="111" customWidth="1"/>
    <col min="12560" max="12560" width="7.5703125" style="111" customWidth="1"/>
    <col min="12561" max="12561" width="8.28515625" style="111" customWidth="1"/>
    <col min="12562" max="12562" width="8.42578125" style="111" customWidth="1"/>
    <col min="12563" max="12563" width="7.28515625" style="111" customWidth="1"/>
    <col min="12564" max="12565" width="9.140625" style="111" customWidth="1"/>
    <col min="12566" max="12566" width="8" style="111" customWidth="1"/>
    <col min="12567" max="12568" width="9.140625" style="111" customWidth="1"/>
    <col min="12569" max="12569" width="8" style="111" customWidth="1"/>
    <col min="12570" max="12570" width="9" style="111" customWidth="1"/>
    <col min="12571" max="12571" width="9.28515625" style="111" customWidth="1"/>
    <col min="12572" max="12572" width="6.85546875" style="111" customWidth="1"/>
    <col min="12573" max="12797" width="9.140625" style="111"/>
    <col min="12798" max="12798" width="19.28515625" style="111" customWidth="1"/>
    <col min="12799" max="12799" width="9.7109375" style="111" customWidth="1"/>
    <col min="12800" max="12800" width="9.42578125" style="111" customWidth="1"/>
    <col min="12801" max="12801" width="8.7109375" style="111" customWidth="1"/>
    <col min="12802" max="12803" width="9.42578125" style="111" customWidth="1"/>
    <col min="12804" max="12804" width="7.7109375" style="111" customWidth="1"/>
    <col min="12805" max="12805" width="8.85546875" style="111" customWidth="1"/>
    <col min="12806" max="12806" width="8.7109375" style="111" customWidth="1"/>
    <col min="12807" max="12807" width="7.7109375" style="111" customWidth="1"/>
    <col min="12808" max="12809" width="8.140625" style="111" customWidth="1"/>
    <col min="12810" max="12810" width="6.42578125" style="111" customWidth="1"/>
    <col min="12811" max="12812" width="7.42578125" style="111" customWidth="1"/>
    <col min="12813" max="12813" width="6.28515625" style="111" customWidth="1"/>
    <col min="12814" max="12814" width="7.7109375" style="111" customWidth="1"/>
    <col min="12815" max="12815" width="7.28515625" style="111" customWidth="1"/>
    <col min="12816" max="12816" width="7.5703125" style="111" customWidth="1"/>
    <col min="12817" max="12817" width="8.28515625" style="111" customWidth="1"/>
    <col min="12818" max="12818" width="8.42578125" style="111" customWidth="1"/>
    <col min="12819" max="12819" width="7.28515625" style="111" customWidth="1"/>
    <col min="12820" max="12821" width="9.140625" style="111" customWidth="1"/>
    <col min="12822" max="12822" width="8" style="111" customWidth="1"/>
    <col min="12823" max="12824" width="9.140625" style="111" customWidth="1"/>
    <col min="12825" max="12825" width="8" style="111" customWidth="1"/>
    <col min="12826" max="12826" width="9" style="111" customWidth="1"/>
    <col min="12827" max="12827" width="9.28515625" style="111" customWidth="1"/>
    <col min="12828" max="12828" width="6.85546875" style="111" customWidth="1"/>
    <col min="12829" max="13053" width="9.140625" style="111"/>
    <col min="13054" max="13054" width="19.28515625" style="111" customWidth="1"/>
    <col min="13055" max="13055" width="9.7109375" style="111" customWidth="1"/>
    <col min="13056" max="13056" width="9.42578125" style="111" customWidth="1"/>
    <col min="13057" max="13057" width="8.7109375" style="111" customWidth="1"/>
    <col min="13058" max="13059" width="9.42578125" style="111" customWidth="1"/>
    <col min="13060" max="13060" width="7.7109375" style="111" customWidth="1"/>
    <col min="13061" max="13061" width="8.85546875" style="111" customWidth="1"/>
    <col min="13062" max="13062" width="8.7109375" style="111" customWidth="1"/>
    <col min="13063" max="13063" width="7.7109375" style="111" customWidth="1"/>
    <col min="13064" max="13065" width="8.140625" style="111" customWidth="1"/>
    <col min="13066" max="13066" width="6.42578125" style="111" customWidth="1"/>
    <col min="13067" max="13068" width="7.42578125" style="111" customWidth="1"/>
    <col min="13069" max="13069" width="6.28515625" style="111" customWidth="1"/>
    <col min="13070" max="13070" width="7.7109375" style="111" customWidth="1"/>
    <col min="13071" max="13071" width="7.28515625" style="111" customWidth="1"/>
    <col min="13072" max="13072" width="7.5703125" style="111" customWidth="1"/>
    <col min="13073" max="13073" width="8.28515625" style="111" customWidth="1"/>
    <col min="13074" max="13074" width="8.42578125" style="111" customWidth="1"/>
    <col min="13075" max="13075" width="7.28515625" style="111" customWidth="1"/>
    <col min="13076" max="13077" width="9.140625" style="111" customWidth="1"/>
    <col min="13078" max="13078" width="8" style="111" customWidth="1"/>
    <col min="13079" max="13080" width="9.140625" style="111" customWidth="1"/>
    <col min="13081" max="13081" width="8" style="111" customWidth="1"/>
    <col min="13082" max="13082" width="9" style="111" customWidth="1"/>
    <col min="13083" max="13083" width="9.28515625" style="111" customWidth="1"/>
    <col min="13084" max="13084" width="6.85546875" style="111" customWidth="1"/>
    <col min="13085" max="13309" width="9.140625" style="111"/>
    <col min="13310" max="13310" width="19.28515625" style="111" customWidth="1"/>
    <col min="13311" max="13311" width="9.7109375" style="111" customWidth="1"/>
    <col min="13312" max="13312" width="9.42578125" style="111" customWidth="1"/>
    <col min="13313" max="13313" width="8.7109375" style="111" customWidth="1"/>
    <col min="13314" max="13315" width="9.42578125" style="111" customWidth="1"/>
    <col min="13316" max="13316" width="7.7109375" style="111" customWidth="1"/>
    <col min="13317" max="13317" width="8.85546875" style="111" customWidth="1"/>
    <col min="13318" max="13318" width="8.7109375" style="111" customWidth="1"/>
    <col min="13319" max="13319" width="7.7109375" style="111" customWidth="1"/>
    <col min="13320" max="13321" width="8.140625" style="111" customWidth="1"/>
    <col min="13322" max="13322" width="6.42578125" style="111" customWidth="1"/>
    <col min="13323" max="13324" width="7.42578125" style="111" customWidth="1"/>
    <col min="13325" max="13325" width="6.28515625" style="111" customWidth="1"/>
    <col min="13326" max="13326" width="7.7109375" style="111" customWidth="1"/>
    <col min="13327" max="13327" width="7.28515625" style="111" customWidth="1"/>
    <col min="13328" max="13328" width="7.5703125" style="111" customWidth="1"/>
    <col min="13329" max="13329" width="8.28515625" style="111" customWidth="1"/>
    <col min="13330" max="13330" width="8.42578125" style="111" customWidth="1"/>
    <col min="13331" max="13331" width="7.28515625" style="111" customWidth="1"/>
    <col min="13332" max="13333" width="9.140625" style="111" customWidth="1"/>
    <col min="13334" max="13334" width="8" style="111" customWidth="1"/>
    <col min="13335" max="13336" width="9.140625" style="111" customWidth="1"/>
    <col min="13337" max="13337" width="8" style="111" customWidth="1"/>
    <col min="13338" max="13338" width="9" style="111" customWidth="1"/>
    <col min="13339" max="13339" width="9.28515625" style="111" customWidth="1"/>
    <col min="13340" max="13340" width="6.85546875" style="111" customWidth="1"/>
    <col min="13341" max="13565" width="9.140625" style="111"/>
    <col min="13566" max="13566" width="19.28515625" style="111" customWidth="1"/>
    <col min="13567" max="13567" width="9.7109375" style="111" customWidth="1"/>
    <col min="13568" max="13568" width="9.42578125" style="111" customWidth="1"/>
    <col min="13569" max="13569" width="8.7109375" style="111" customWidth="1"/>
    <col min="13570" max="13571" width="9.42578125" style="111" customWidth="1"/>
    <col min="13572" max="13572" width="7.7109375" style="111" customWidth="1"/>
    <col min="13573" max="13573" width="8.85546875" style="111" customWidth="1"/>
    <col min="13574" max="13574" width="8.7109375" style="111" customWidth="1"/>
    <col min="13575" max="13575" width="7.7109375" style="111" customWidth="1"/>
    <col min="13576" max="13577" width="8.140625" style="111" customWidth="1"/>
    <col min="13578" max="13578" width="6.42578125" style="111" customWidth="1"/>
    <col min="13579" max="13580" width="7.42578125" style="111" customWidth="1"/>
    <col min="13581" max="13581" width="6.28515625" style="111" customWidth="1"/>
    <col min="13582" max="13582" width="7.7109375" style="111" customWidth="1"/>
    <col min="13583" max="13583" width="7.28515625" style="111" customWidth="1"/>
    <col min="13584" max="13584" width="7.5703125" style="111" customWidth="1"/>
    <col min="13585" max="13585" width="8.28515625" style="111" customWidth="1"/>
    <col min="13586" max="13586" width="8.42578125" style="111" customWidth="1"/>
    <col min="13587" max="13587" width="7.28515625" style="111" customWidth="1"/>
    <col min="13588" max="13589" width="9.140625" style="111" customWidth="1"/>
    <col min="13590" max="13590" width="8" style="111" customWidth="1"/>
    <col min="13591" max="13592" width="9.140625" style="111" customWidth="1"/>
    <col min="13593" max="13593" width="8" style="111" customWidth="1"/>
    <col min="13594" max="13594" width="9" style="111" customWidth="1"/>
    <col min="13595" max="13595" width="9.28515625" style="111" customWidth="1"/>
    <col min="13596" max="13596" width="6.85546875" style="111" customWidth="1"/>
    <col min="13597" max="13821" width="9.140625" style="111"/>
    <col min="13822" max="13822" width="19.28515625" style="111" customWidth="1"/>
    <col min="13823" max="13823" width="9.7109375" style="111" customWidth="1"/>
    <col min="13824" max="13824" width="9.42578125" style="111" customWidth="1"/>
    <col min="13825" max="13825" width="8.7109375" style="111" customWidth="1"/>
    <col min="13826" max="13827" width="9.42578125" style="111" customWidth="1"/>
    <col min="13828" max="13828" width="7.7109375" style="111" customWidth="1"/>
    <col min="13829" max="13829" width="8.85546875" style="111" customWidth="1"/>
    <col min="13830" max="13830" width="8.7109375" style="111" customWidth="1"/>
    <col min="13831" max="13831" width="7.7109375" style="111" customWidth="1"/>
    <col min="13832" max="13833" width="8.140625" style="111" customWidth="1"/>
    <col min="13834" max="13834" width="6.42578125" style="111" customWidth="1"/>
    <col min="13835" max="13836" width="7.42578125" style="111" customWidth="1"/>
    <col min="13837" max="13837" width="6.28515625" style="111" customWidth="1"/>
    <col min="13838" max="13838" width="7.7109375" style="111" customWidth="1"/>
    <col min="13839" max="13839" width="7.28515625" style="111" customWidth="1"/>
    <col min="13840" max="13840" width="7.5703125" style="111" customWidth="1"/>
    <col min="13841" max="13841" width="8.28515625" style="111" customWidth="1"/>
    <col min="13842" max="13842" width="8.42578125" style="111" customWidth="1"/>
    <col min="13843" max="13843" width="7.28515625" style="111" customWidth="1"/>
    <col min="13844" max="13845" width="9.140625" style="111" customWidth="1"/>
    <col min="13846" max="13846" width="8" style="111" customWidth="1"/>
    <col min="13847" max="13848" width="9.140625" style="111" customWidth="1"/>
    <col min="13849" max="13849" width="8" style="111" customWidth="1"/>
    <col min="13850" max="13850" width="9" style="111" customWidth="1"/>
    <col min="13851" max="13851" width="9.28515625" style="111" customWidth="1"/>
    <col min="13852" max="13852" width="6.85546875" style="111" customWidth="1"/>
    <col min="13853" max="14077" width="9.140625" style="111"/>
    <col min="14078" max="14078" width="19.28515625" style="111" customWidth="1"/>
    <col min="14079" max="14079" width="9.7109375" style="111" customWidth="1"/>
    <col min="14080" max="14080" width="9.42578125" style="111" customWidth="1"/>
    <col min="14081" max="14081" width="8.7109375" style="111" customWidth="1"/>
    <col min="14082" max="14083" width="9.42578125" style="111" customWidth="1"/>
    <col min="14084" max="14084" width="7.7109375" style="111" customWidth="1"/>
    <col min="14085" max="14085" width="8.85546875" style="111" customWidth="1"/>
    <col min="14086" max="14086" width="8.7109375" style="111" customWidth="1"/>
    <col min="14087" max="14087" width="7.7109375" style="111" customWidth="1"/>
    <col min="14088" max="14089" width="8.140625" style="111" customWidth="1"/>
    <col min="14090" max="14090" width="6.42578125" style="111" customWidth="1"/>
    <col min="14091" max="14092" width="7.42578125" style="111" customWidth="1"/>
    <col min="14093" max="14093" width="6.28515625" style="111" customWidth="1"/>
    <col min="14094" max="14094" width="7.7109375" style="111" customWidth="1"/>
    <col min="14095" max="14095" width="7.28515625" style="111" customWidth="1"/>
    <col min="14096" max="14096" width="7.5703125" style="111" customWidth="1"/>
    <col min="14097" max="14097" width="8.28515625" style="111" customWidth="1"/>
    <col min="14098" max="14098" width="8.42578125" style="111" customWidth="1"/>
    <col min="14099" max="14099" width="7.28515625" style="111" customWidth="1"/>
    <col min="14100" max="14101" width="9.140625" style="111" customWidth="1"/>
    <col min="14102" max="14102" width="8" style="111" customWidth="1"/>
    <col min="14103" max="14104" width="9.140625" style="111" customWidth="1"/>
    <col min="14105" max="14105" width="8" style="111" customWidth="1"/>
    <col min="14106" max="14106" width="9" style="111" customWidth="1"/>
    <col min="14107" max="14107" width="9.28515625" style="111" customWidth="1"/>
    <col min="14108" max="14108" width="6.85546875" style="111" customWidth="1"/>
    <col min="14109" max="14333" width="9.140625" style="111"/>
    <col min="14334" max="14334" width="19.28515625" style="111" customWidth="1"/>
    <col min="14335" max="14335" width="9.7109375" style="111" customWidth="1"/>
    <col min="14336" max="14336" width="9.42578125" style="111" customWidth="1"/>
    <col min="14337" max="14337" width="8.7109375" style="111" customWidth="1"/>
    <col min="14338" max="14339" width="9.42578125" style="111" customWidth="1"/>
    <col min="14340" max="14340" width="7.7109375" style="111" customWidth="1"/>
    <col min="14341" max="14341" width="8.85546875" style="111" customWidth="1"/>
    <col min="14342" max="14342" width="8.7109375" style="111" customWidth="1"/>
    <col min="14343" max="14343" width="7.7109375" style="111" customWidth="1"/>
    <col min="14344" max="14345" width="8.140625" style="111" customWidth="1"/>
    <col min="14346" max="14346" width="6.42578125" style="111" customWidth="1"/>
    <col min="14347" max="14348" width="7.42578125" style="111" customWidth="1"/>
    <col min="14349" max="14349" width="6.28515625" style="111" customWidth="1"/>
    <col min="14350" max="14350" width="7.7109375" style="111" customWidth="1"/>
    <col min="14351" max="14351" width="7.28515625" style="111" customWidth="1"/>
    <col min="14352" max="14352" width="7.5703125" style="111" customWidth="1"/>
    <col min="14353" max="14353" width="8.28515625" style="111" customWidth="1"/>
    <col min="14354" max="14354" width="8.42578125" style="111" customWidth="1"/>
    <col min="14355" max="14355" width="7.28515625" style="111" customWidth="1"/>
    <col min="14356" max="14357" width="9.140625" style="111" customWidth="1"/>
    <col min="14358" max="14358" width="8" style="111" customWidth="1"/>
    <col min="14359" max="14360" width="9.140625" style="111" customWidth="1"/>
    <col min="14361" max="14361" width="8" style="111" customWidth="1"/>
    <col min="14362" max="14362" width="9" style="111" customWidth="1"/>
    <col min="14363" max="14363" width="9.28515625" style="111" customWidth="1"/>
    <col min="14364" max="14364" width="6.85546875" style="111" customWidth="1"/>
    <col min="14365" max="14589" width="9.140625" style="111"/>
    <col min="14590" max="14590" width="19.28515625" style="111" customWidth="1"/>
    <col min="14591" max="14591" width="9.7109375" style="111" customWidth="1"/>
    <col min="14592" max="14592" width="9.42578125" style="111" customWidth="1"/>
    <col min="14593" max="14593" width="8.7109375" style="111" customWidth="1"/>
    <col min="14594" max="14595" width="9.42578125" style="111" customWidth="1"/>
    <col min="14596" max="14596" width="7.7109375" style="111" customWidth="1"/>
    <col min="14597" max="14597" width="8.85546875" style="111" customWidth="1"/>
    <col min="14598" max="14598" width="8.7109375" style="111" customWidth="1"/>
    <col min="14599" max="14599" width="7.7109375" style="111" customWidth="1"/>
    <col min="14600" max="14601" width="8.140625" style="111" customWidth="1"/>
    <col min="14602" max="14602" width="6.42578125" style="111" customWidth="1"/>
    <col min="14603" max="14604" width="7.42578125" style="111" customWidth="1"/>
    <col min="14605" max="14605" width="6.28515625" style="111" customWidth="1"/>
    <col min="14606" max="14606" width="7.7109375" style="111" customWidth="1"/>
    <col min="14607" max="14607" width="7.28515625" style="111" customWidth="1"/>
    <col min="14608" max="14608" width="7.5703125" style="111" customWidth="1"/>
    <col min="14609" max="14609" width="8.28515625" style="111" customWidth="1"/>
    <col min="14610" max="14610" width="8.42578125" style="111" customWidth="1"/>
    <col min="14611" max="14611" width="7.28515625" style="111" customWidth="1"/>
    <col min="14612" max="14613" width="9.140625" style="111" customWidth="1"/>
    <col min="14614" max="14614" width="8" style="111" customWidth="1"/>
    <col min="14615" max="14616" width="9.140625" style="111" customWidth="1"/>
    <col min="14617" max="14617" width="8" style="111" customWidth="1"/>
    <col min="14618" max="14618" width="9" style="111" customWidth="1"/>
    <col min="14619" max="14619" width="9.28515625" style="111" customWidth="1"/>
    <col min="14620" max="14620" width="6.85546875" style="111" customWidth="1"/>
    <col min="14621" max="14845" width="9.140625" style="111"/>
    <col min="14846" max="14846" width="19.28515625" style="111" customWidth="1"/>
    <col min="14847" max="14847" width="9.7109375" style="111" customWidth="1"/>
    <col min="14848" max="14848" width="9.42578125" style="111" customWidth="1"/>
    <col min="14849" max="14849" width="8.7109375" style="111" customWidth="1"/>
    <col min="14850" max="14851" width="9.42578125" style="111" customWidth="1"/>
    <col min="14852" max="14852" width="7.7109375" style="111" customWidth="1"/>
    <col min="14853" max="14853" width="8.85546875" style="111" customWidth="1"/>
    <col min="14854" max="14854" width="8.7109375" style="111" customWidth="1"/>
    <col min="14855" max="14855" width="7.7109375" style="111" customWidth="1"/>
    <col min="14856" max="14857" width="8.140625" style="111" customWidth="1"/>
    <col min="14858" max="14858" width="6.42578125" style="111" customWidth="1"/>
    <col min="14859" max="14860" width="7.42578125" style="111" customWidth="1"/>
    <col min="14861" max="14861" width="6.28515625" style="111" customWidth="1"/>
    <col min="14862" max="14862" width="7.7109375" style="111" customWidth="1"/>
    <col min="14863" max="14863" width="7.28515625" style="111" customWidth="1"/>
    <col min="14864" max="14864" width="7.5703125" style="111" customWidth="1"/>
    <col min="14865" max="14865" width="8.28515625" style="111" customWidth="1"/>
    <col min="14866" max="14866" width="8.42578125" style="111" customWidth="1"/>
    <col min="14867" max="14867" width="7.28515625" style="111" customWidth="1"/>
    <col min="14868" max="14869" width="9.140625" style="111" customWidth="1"/>
    <col min="14870" max="14870" width="8" style="111" customWidth="1"/>
    <col min="14871" max="14872" width="9.140625" style="111" customWidth="1"/>
    <col min="14873" max="14873" width="8" style="111" customWidth="1"/>
    <col min="14874" max="14874" width="9" style="111" customWidth="1"/>
    <col min="14875" max="14875" width="9.28515625" style="111" customWidth="1"/>
    <col min="14876" max="14876" width="6.85546875" style="111" customWidth="1"/>
    <col min="14877" max="15101" width="9.140625" style="111"/>
    <col min="15102" max="15102" width="19.28515625" style="111" customWidth="1"/>
    <col min="15103" max="15103" width="9.7109375" style="111" customWidth="1"/>
    <col min="15104" max="15104" width="9.42578125" style="111" customWidth="1"/>
    <col min="15105" max="15105" width="8.7109375" style="111" customWidth="1"/>
    <col min="15106" max="15107" width="9.42578125" style="111" customWidth="1"/>
    <col min="15108" max="15108" width="7.7109375" style="111" customWidth="1"/>
    <col min="15109" max="15109" width="8.85546875" style="111" customWidth="1"/>
    <col min="15110" max="15110" width="8.7109375" style="111" customWidth="1"/>
    <col min="15111" max="15111" width="7.7109375" style="111" customWidth="1"/>
    <col min="15112" max="15113" width="8.140625" style="111" customWidth="1"/>
    <col min="15114" max="15114" width="6.42578125" style="111" customWidth="1"/>
    <col min="15115" max="15116" width="7.42578125" style="111" customWidth="1"/>
    <col min="15117" max="15117" width="6.28515625" style="111" customWidth="1"/>
    <col min="15118" max="15118" width="7.7109375" style="111" customWidth="1"/>
    <col min="15119" max="15119" width="7.28515625" style="111" customWidth="1"/>
    <col min="15120" max="15120" width="7.5703125" style="111" customWidth="1"/>
    <col min="15121" max="15121" width="8.28515625" style="111" customWidth="1"/>
    <col min="15122" max="15122" width="8.42578125" style="111" customWidth="1"/>
    <col min="15123" max="15123" width="7.28515625" style="111" customWidth="1"/>
    <col min="15124" max="15125" width="9.140625" style="111" customWidth="1"/>
    <col min="15126" max="15126" width="8" style="111" customWidth="1"/>
    <col min="15127" max="15128" width="9.140625" style="111" customWidth="1"/>
    <col min="15129" max="15129" width="8" style="111" customWidth="1"/>
    <col min="15130" max="15130" width="9" style="111" customWidth="1"/>
    <col min="15131" max="15131" width="9.28515625" style="111" customWidth="1"/>
    <col min="15132" max="15132" width="6.85546875" style="111" customWidth="1"/>
    <col min="15133" max="15357" width="9.140625" style="111"/>
    <col min="15358" max="15358" width="19.28515625" style="111" customWidth="1"/>
    <col min="15359" max="15359" width="9.7109375" style="111" customWidth="1"/>
    <col min="15360" max="15360" width="9.42578125" style="111" customWidth="1"/>
    <col min="15361" max="15361" width="8.7109375" style="111" customWidth="1"/>
    <col min="15362" max="15363" width="9.42578125" style="111" customWidth="1"/>
    <col min="15364" max="15364" width="7.7109375" style="111" customWidth="1"/>
    <col min="15365" max="15365" width="8.85546875" style="111" customWidth="1"/>
    <col min="15366" max="15366" width="8.7109375" style="111" customWidth="1"/>
    <col min="15367" max="15367" width="7.7109375" style="111" customWidth="1"/>
    <col min="15368" max="15369" width="8.140625" style="111" customWidth="1"/>
    <col min="15370" max="15370" width="6.42578125" style="111" customWidth="1"/>
    <col min="15371" max="15372" width="7.42578125" style="111" customWidth="1"/>
    <col min="15373" max="15373" width="6.28515625" style="111" customWidth="1"/>
    <col min="15374" max="15374" width="7.7109375" style="111" customWidth="1"/>
    <col min="15375" max="15375" width="7.28515625" style="111" customWidth="1"/>
    <col min="15376" max="15376" width="7.5703125" style="111" customWidth="1"/>
    <col min="15377" max="15377" width="8.28515625" style="111" customWidth="1"/>
    <col min="15378" max="15378" width="8.42578125" style="111" customWidth="1"/>
    <col min="15379" max="15379" width="7.28515625" style="111" customWidth="1"/>
    <col min="15380" max="15381" width="9.140625" style="111" customWidth="1"/>
    <col min="15382" max="15382" width="8" style="111" customWidth="1"/>
    <col min="15383" max="15384" width="9.140625" style="111" customWidth="1"/>
    <col min="15385" max="15385" width="8" style="111" customWidth="1"/>
    <col min="15386" max="15386" width="9" style="111" customWidth="1"/>
    <col min="15387" max="15387" width="9.28515625" style="111" customWidth="1"/>
    <col min="15388" max="15388" width="6.85546875" style="111" customWidth="1"/>
    <col min="15389" max="15613" width="9.140625" style="111"/>
    <col min="15614" max="15614" width="19.28515625" style="111" customWidth="1"/>
    <col min="15615" max="15615" width="9.7109375" style="111" customWidth="1"/>
    <col min="15616" max="15616" width="9.42578125" style="111" customWidth="1"/>
    <col min="15617" max="15617" width="8.7109375" style="111" customWidth="1"/>
    <col min="15618" max="15619" width="9.42578125" style="111" customWidth="1"/>
    <col min="15620" max="15620" width="7.7109375" style="111" customWidth="1"/>
    <col min="15621" max="15621" width="8.85546875" style="111" customWidth="1"/>
    <col min="15622" max="15622" width="8.7109375" style="111" customWidth="1"/>
    <col min="15623" max="15623" width="7.7109375" style="111" customWidth="1"/>
    <col min="15624" max="15625" width="8.140625" style="111" customWidth="1"/>
    <col min="15626" max="15626" width="6.42578125" style="111" customWidth="1"/>
    <col min="15627" max="15628" width="7.42578125" style="111" customWidth="1"/>
    <col min="15629" max="15629" width="6.28515625" style="111" customWidth="1"/>
    <col min="15630" max="15630" width="7.7109375" style="111" customWidth="1"/>
    <col min="15631" max="15631" width="7.28515625" style="111" customWidth="1"/>
    <col min="15632" max="15632" width="7.5703125" style="111" customWidth="1"/>
    <col min="15633" max="15633" width="8.28515625" style="111" customWidth="1"/>
    <col min="15634" max="15634" width="8.42578125" style="111" customWidth="1"/>
    <col min="15635" max="15635" width="7.28515625" style="111" customWidth="1"/>
    <col min="15636" max="15637" width="9.140625" style="111" customWidth="1"/>
    <col min="15638" max="15638" width="8" style="111" customWidth="1"/>
    <col min="15639" max="15640" width="9.140625" style="111" customWidth="1"/>
    <col min="15641" max="15641" width="8" style="111" customWidth="1"/>
    <col min="15642" max="15642" width="9" style="111" customWidth="1"/>
    <col min="15643" max="15643" width="9.28515625" style="111" customWidth="1"/>
    <col min="15644" max="15644" width="6.85546875" style="111" customWidth="1"/>
    <col min="15645" max="15869" width="9.140625" style="111"/>
    <col min="15870" max="15870" width="19.28515625" style="111" customWidth="1"/>
    <col min="15871" max="15871" width="9.7109375" style="111" customWidth="1"/>
    <col min="15872" max="15872" width="9.42578125" style="111" customWidth="1"/>
    <col min="15873" max="15873" width="8.7109375" style="111" customWidth="1"/>
    <col min="15874" max="15875" width="9.42578125" style="111" customWidth="1"/>
    <col min="15876" max="15876" width="7.7109375" style="111" customWidth="1"/>
    <col min="15877" max="15877" width="8.85546875" style="111" customWidth="1"/>
    <col min="15878" max="15878" width="8.7109375" style="111" customWidth="1"/>
    <col min="15879" max="15879" width="7.7109375" style="111" customWidth="1"/>
    <col min="15880" max="15881" width="8.140625" style="111" customWidth="1"/>
    <col min="15882" max="15882" width="6.42578125" style="111" customWidth="1"/>
    <col min="15883" max="15884" width="7.42578125" style="111" customWidth="1"/>
    <col min="15885" max="15885" width="6.28515625" style="111" customWidth="1"/>
    <col min="15886" max="15886" width="7.7109375" style="111" customWidth="1"/>
    <col min="15887" max="15887" width="7.28515625" style="111" customWidth="1"/>
    <col min="15888" max="15888" width="7.5703125" style="111" customWidth="1"/>
    <col min="15889" max="15889" width="8.28515625" style="111" customWidth="1"/>
    <col min="15890" max="15890" width="8.42578125" style="111" customWidth="1"/>
    <col min="15891" max="15891" width="7.28515625" style="111" customWidth="1"/>
    <col min="15892" max="15893" width="9.140625" style="111" customWidth="1"/>
    <col min="15894" max="15894" width="8" style="111" customWidth="1"/>
    <col min="15895" max="15896" width="9.140625" style="111" customWidth="1"/>
    <col min="15897" max="15897" width="8" style="111" customWidth="1"/>
    <col min="15898" max="15898" width="9" style="111" customWidth="1"/>
    <col min="15899" max="15899" width="9.28515625" style="111" customWidth="1"/>
    <col min="15900" max="15900" width="6.85546875" style="111" customWidth="1"/>
    <col min="15901" max="16125" width="9.140625" style="111"/>
    <col min="16126" max="16126" width="19.28515625" style="111" customWidth="1"/>
    <col min="16127" max="16127" width="9.7109375" style="111" customWidth="1"/>
    <col min="16128" max="16128" width="9.42578125" style="111" customWidth="1"/>
    <col min="16129" max="16129" width="8.7109375" style="111" customWidth="1"/>
    <col min="16130" max="16131" width="9.42578125" style="111" customWidth="1"/>
    <col min="16132" max="16132" width="7.7109375" style="111" customWidth="1"/>
    <col min="16133" max="16133" width="8.85546875" style="111" customWidth="1"/>
    <col min="16134" max="16134" width="8.7109375" style="111" customWidth="1"/>
    <col min="16135" max="16135" width="7.7109375" style="111" customWidth="1"/>
    <col min="16136" max="16137" width="8.140625" style="111" customWidth="1"/>
    <col min="16138" max="16138" width="6.42578125" style="111" customWidth="1"/>
    <col min="16139" max="16140" width="7.42578125" style="111" customWidth="1"/>
    <col min="16141" max="16141" width="6.28515625" style="111" customWidth="1"/>
    <col min="16142" max="16142" width="7.7109375" style="111" customWidth="1"/>
    <col min="16143" max="16143" width="7.28515625" style="111" customWidth="1"/>
    <col min="16144" max="16144" width="7.5703125" style="111" customWidth="1"/>
    <col min="16145" max="16145" width="8.28515625" style="111" customWidth="1"/>
    <col min="16146" max="16146" width="8.42578125" style="111" customWidth="1"/>
    <col min="16147" max="16147" width="7.28515625" style="111" customWidth="1"/>
    <col min="16148" max="16149" width="9.140625" style="111" customWidth="1"/>
    <col min="16150" max="16150" width="8" style="111" customWidth="1"/>
    <col min="16151" max="16152" width="9.140625" style="111" customWidth="1"/>
    <col min="16153" max="16153" width="8" style="111" customWidth="1"/>
    <col min="16154" max="16154" width="9" style="111" customWidth="1"/>
    <col min="16155" max="16155" width="9.28515625" style="111" customWidth="1"/>
    <col min="16156" max="16156" width="6.85546875" style="111" customWidth="1"/>
    <col min="16157" max="16384" width="9.140625" style="111"/>
  </cols>
  <sheetData>
    <row r="1" spans="1:28" ht="6" customHeight="1" x14ac:dyDescent="0.25"/>
    <row r="2" spans="1:28" s="83" customFormat="1" ht="40.5" customHeight="1" x14ac:dyDescent="0.3">
      <c r="A2" s="201"/>
      <c r="B2" s="319" t="s">
        <v>100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131"/>
      <c r="P2" s="80"/>
      <c r="Q2" s="79"/>
      <c r="R2" s="132"/>
      <c r="S2" s="79"/>
      <c r="T2" s="79"/>
      <c r="U2" s="79"/>
      <c r="V2" s="79"/>
      <c r="W2" s="80"/>
      <c r="X2" s="131"/>
      <c r="Y2" s="80"/>
      <c r="AA2" s="84"/>
      <c r="AB2" s="232" t="s">
        <v>68</v>
      </c>
    </row>
    <row r="3" spans="1:28" s="83" customFormat="1" ht="11.45" customHeight="1" x14ac:dyDescent="0.25">
      <c r="E3" s="133"/>
      <c r="F3" s="134"/>
      <c r="G3" s="133"/>
      <c r="H3" s="134"/>
      <c r="I3" s="134"/>
      <c r="J3" s="133"/>
      <c r="K3" s="133"/>
      <c r="P3" s="85" t="s">
        <v>45</v>
      </c>
      <c r="Q3" s="133"/>
      <c r="R3" s="134"/>
      <c r="S3" s="133"/>
      <c r="T3" s="133"/>
      <c r="U3" s="133"/>
      <c r="V3" s="133"/>
      <c r="W3" s="133"/>
      <c r="X3" s="176"/>
      <c r="Y3" s="177"/>
      <c r="Z3" s="177"/>
      <c r="AA3" s="177"/>
      <c r="AB3" s="85" t="s">
        <v>45</v>
      </c>
    </row>
    <row r="4" spans="1:28" s="135" customFormat="1" ht="21.75" customHeight="1" x14ac:dyDescent="0.2">
      <c r="A4" s="283"/>
      <c r="B4" s="295" t="s">
        <v>51</v>
      </c>
      <c r="C4" s="296"/>
      <c r="D4" s="297"/>
      <c r="E4" s="295" t="s">
        <v>66</v>
      </c>
      <c r="F4" s="296"/>
      <c r="G4" s="297"/>
      <c r="H4" s="304" t="s">
        <v>83</v>
      </c>
      <c r="I4" s="304"/>
      <c r="J4" s="304"/>
      <c r="K4" s="295" t="s">
        <v>60</v>
      </c>
      <c r="L4" s="296"/>
      <c r="M4" s="297"/>
      <c r="N4" s="295" t="s">
        <v>67</v>
      </c>
      <c r="O4" s="296"/>
      <c r="P4" s="297"/>
      <c r="Q4" s="295" t="s">
        <v>54</v>
      </c>
      <c r="R4" s="296"/>
      <c r="S4" s="297"/>
      <c r="T4" s="295" t="s">
        <v>61</v>
      </c>
      <c r="U4" s="296"/>
      <c r="V4" s="297"/>
      <c r="W4" s="305" t="s">
        <v>63</v>
      </c>
      <c r="X4" s="306"/>
      <c r="Y4" s="307"/>
      <c r="Z4" s="295" t="s">
        <v>62</v>
      </c>
      <c r="AA4" s="296"/>
      <c r="AB4" s="297"/>
    </row>
    <row r="5" spans="1:28" s="136" customFormat="1" ht="18.75" customHeight="1" x14ac:dyDescent="0.2">
      <c r="A5" s="284"/>
      <c r="B5" s="298"/>
      <c r="C5" s="299"/>
      <c r="D5" s="300"/>
      <c r="E5" s="298"/>
      <c r="F5" s="299"/>
      <c r="G5" s="300"/>
      <c r="H5" s="304"/>
      <c r="I5" s="304"/>
      <c r="J5" s="304"/>
      <c r="K5" s="299"/>
      <c r="L5" s="299"/>
      <c r="M5" s="300"/>
      <c r="N5" s="298"/>
      <c r="O5" s="299"/>
      <c r="P5" s="300"/>
      <c r="Q5" s="298"/>
      <c r="R5" s="299"/>
      <c r="S5" s="300"/>
      <c r="T5" s="298"/>
      <c r="U5" s="299"/>
      <c r="V5" s="300"/>
      <c r="W5" s="308"/>
      <c r="X5" s="309"/>
      <c r="Y5" s="310"/>
      <c r="Z5" s="298"/>
      <c r="AA5" s="299"/>
      <c r="AB5" s="300"/>
    </row>
    <row r="6" spans="1:28" s="136" customFormat="1" ht="17.25" customHeight="1" x14ac:dyDescent="0.2">
      <c r="A6" s="284"/>
      <c r="B6" s="301"/>
      <c r="C6" s="302"/>
      <c r="D6" s="303"/>
      <c r="E6" s="301"/>
      <c r="F6" s="302"/>
      <c r="G6" s="303"/>
      <c r="H6" s="304"/>
      <c r="I6" s="304"/>
      <c r="J6" s="304"/>
      <c r="K6" s="302"/>
      <c r="L6" s="302"/>
      <c r="M6" s="303"/>
      <c r="N6" s="301"/>
      <c r="O6" s="302"/>
      <c r="P6" s="303"/>
      <c r="Q6" s="301"/>
      <c r="R6" s="302"/>
      <c r="S6" s="303"/>
      <c r="T6" s="301"/>
      <c r="U6" s="302"/>
      <c r="V6" s="303"/>
      <c r="W6" s="311"/>
      <c r="X6" s="312"/>
      <c r="Y6" s="313"/>
      <c r="Z6" s="301"/>
      <c r="AA6" s="302"/>
      <c r="AB6" s="303"/>
    </row>
    <row r="7" spans="1:28" s="86" customFormat="1" ht="24.75" customHeight="1" x14ac:dyDescent="0.2">
      <c r="A7" s="285"/>
      <c r="B7" s="137">
        <v>2019</v>
      </c>
      <c r="C7" s="137">
        <v>2020</v>
      </c>
      <c r="D7" s="138" t="s">
        <v>4</v>
      </c>
      <c r="E7" s="137">
        <v>2019</v>
      </c>
      <c r="F7" s="137">
        <v>2020</v>
      </c>
      <c r="G7" s="138" t="s">
        <v>4</v>
      </c>
      <c r="H7" s="137">
        <v>2019</v>
      </c>
      <c r="I7" s="137">
        <v>2020</v>
      </c>
      <c r="J7" s="138" t="s">
        <v>4</v>
      </c>
      <c r="K7" s="137">
        <v>2019</v>
      </c>
      <c r="L7" s="137">
        <v>2020</v>
      </c>
      <c r="M7" s="138" t="s">
        <v>4</v>
      </c>
      <c r="N7" s="137">
        <v>2019</v>
      </c>
      <c r="O7" s="137">
        <v>2020</v>
      </c>
      <c r="P7" s="138" t="s">
        <v>4</v>
      </c>
      <c r="Q7" s="137">
        <v>2019</v>
      </c>
      <c r="R7" s="137">
        <v>2020</v>
      </c>
      <c r="S7" s="138" t="s">
        <v>4</v>
      </c>
      <c r="T7" s="137">
        <v>2019</v>
      </c>
      <c r="U7" s="137">
        <v>2020</v>
      </c>
      <c r="V7" s="138" t="s">
        <v>4</v>
      </c>
      <c r="W7" s="137">
        <v>2019</v>
      </c>
      <c r="X7" s="137">
        <v>2020</v>
      </c>
      <c r="Y7" s="138" t="s">
        <v>4</v>
      </c>
      <c r="Z7" s="137">
        <v>2019</v>
      </c>
      <c r="AA7" s="137">
        <v>2020</v>
      </c>
      <c r="AB7" s="138" t="s">
        <v>4</v>
      </c>
    </row>
    <row r="8" spans="1:28" s="90" customFormat="1" ht="12" customHeight="1" x14ac:dyDescent="0.2">
      <c r="A8" s="89" t="s">
        <v>10</v>
      </c>
      <c r="B8" s="89">
        <v>1</v>
      </c>
      <c r="C8" s="89">
        <v>2</v>
      </c>
      <c r="D8" s="89">
        <v>3</v>
      </c>
      <c r="E8" s="89">
        <v>4</v>
      </c>
      <c r="F8" s="89">
        <v>5</v>
      </c>
      <c r="G8" s="89">
        <v>6</v>
      </c>
      <c r="H8" s="89">
        <v>7</v>
      </c>
      <c r="I8" s="89">
        <v>8</v>
      </c>
      <c r="J8" s="89">
        <v>9</v>
      </c>
      <c r="K8" s="89">
        <v>10</v>
      </c>
      <c r="L8" s="89">
        <v>11</v>
      </c>
      <c r="M8" s="89">
        <v>12</v>
      </c>
      <c r="N8" s="89">
        <v>13</v>
      </c>
      <c r="O8" s="89">
        <v>14</v>
      </c>
      <c r="P8" s="89">
        <v>15</v>
      </c>
      <c r="Q8" s="89">
        <v>16</v>
      </c>
      <c r="R8" s="89">
        <v>17</v>
      </c>
      <c r="S8" s="89">
        <v>18</v>
      </c>
      <c r="T8" s="89">
        <v>19</v>
      </c>
      <c r="U8" s="89">
        <v>20</v>
      </c>
      <c r="V8" s="89">
        <v>21</v>
      </c>
      <c r="W8" s="89">
        <v>22</v>
      </c>
      <c r="X8" s="89">
        <v>23</v>
      </c>
      <c r="Y8" s="89">
        <v>24</v>
      </c>
      <c r="Z8" s="89">
        <v>25</v>
      </c>
      <c r="AA8" s="89">
        <v>26</v>
      </c>
      <c r="AB8" s="89">
        <v>27</v>
      </c>
    </row>
    <row r="9" spans="1:28" s="98" customFormat="1" ht="24.6" customHeight="1" x14ac:dyDescent="0.25">
      <c r="A9" s="91" t="s">
        <v>9</v>
      </c>
      <c r="B9" s="92">
        <v>1073358</v>
      </c>
      <c r="C9" s="92">
        <v>1137399</v>
      </c>
      <c r="D9" s="93">
        <v>105.96641567864589</v>
      </c>
      <c r="E9" s="96">
        <v>540349</v>
      </c>
      <c r="F9" s="96">
        <v>676655</v>
      </c>
      <c r="G9" s="140">
        <v>125.22554867317236</v>
      </c>
      <c r="H9" s="96">
        <v>383839</v>
      </c>
      <c r="I9" s="96">
        <v>259578</v>
      </c>
      <c r="J9" s="140">
        <v>67.62679144120321</v>
      </c>
      <c r="K9" s="96">
        <v>62736</v>
      </c>
      <c r="L9" s="96">
        <v>41715</v>
      </c>
      <c r="M9" s="140">
        <v>66.492922723794948</v>
      </c>
      <c r="N9" s="96">
        <v>106767</v>
      </c>
      <c r="O9" s="96">
        <v>49921</v>
      </c>
      <c r="P9" s="140">
        <v>46.756956737568721</v>
      </c>
      <c r="Q9" s="96">
        <v>515855</v>
      </c>
      <c r="R9" s="96">
        <v>585984</v>
      </c>
      <c r="S9" s="140">
        <v>113.59471169223909</v>
      </c>
      <c r="T9" s="96">
        <v>510261</v>
      </c>
      <c r="U9" s="96">
        <v>612511</v>
      </c>
      <c r="V9" s="140">
        <v>120.03876447543512</v>
      </c>
      <c r="W9" s="96">
        <v>177327</v>
      </c>
      <c r="X9" s="96">
        <v>257787</v>
      </c>
      <c r="Y9" s="140">
        <v>145.37380094401868</v>
      </c>
      <c r="Z9" s="96">
        <v>144763</v>
      </c>
      <c r="AA9" s="96">
        <v>220001</v>
      </c>
      <c r="AB9" s="141">
        <v>151.97322520257248</v>
      </c>
    </row>
    <row r="10" spans="1:28" ht="16.5" customHeight="1" x14ac:dyDescent="0.25">
      <c r="A10" s="242" t="s">
        <v>12</v>
      </c>
      <c r="B10" s="100">
        <v>46981</v>
      </c>
      <c r="C10" s="100">
        <v>50881</v>
      </c>
      <c r="D10" s="178">
        <v>108.30122815606309</v>
      </c>
      <c r="E10" s="108">
        <v>28589</v>
      </c>
      <c r="F10" s="108">
        <v>31903</v>
      </c>
      <c r="G10" s="118">
        <v>111.59187099933541</v>
      </c>
      <c r="H10" s="117">
        <v>15306</v>
      </c>
      <c r="I10" s="117">
        <v>13244</v>
      </c>
      <c r="J10" s="118">
        <v>86.528158891937807</v>
      </c>
      <c r="K10" s="108">
        <v>2308</v>
      </c>
      <c r="L10" s="108">
        <v>1324</v>
      </c>
      <c r="M10" s="118">
        <v>57.365684575389949</v>
      </c>
      <c r="N10" s="117">
        <v>2790</v>
      </c>
      <c r="O10" s="117">
        <v>1738</v>
      </c>
      <c r="P10" s="118">
        <v>62.293906810035836</v>
      </c>
      <c r="Q10" s="117">
        <v>27528</v>
      </c>
      <c r="R10" s="117">
        <v>29970</v>
      </c>
      <c r="S10" s="118">
        <v>108.87096774193547</v>
      </c>
      <c r="T10" s="117">
        <v>22350</v>
      </c>
      <c r="U10" s="117">
        <v>27502</v>
      </c>
      <c r="V10" s="118">
        <v>123.05145413870247</v>
      </c>
      <c r="W10" s="108">
        <v>9832</v>
      </c>
      <c r="X10" s="108">
        <v>11628</v>
      </c>
      <c r="Y10" s="118">
        <v>118.26688364524003</v>
      </c>
      <c r="Z10" s="108">
        <v>8690</v>
      </c>
      <c r="AA10" s="108">
        <v>10614</v>
      </c>
      <c r="AB10" s="142">
        <v>122.1403912543153</v>
      </c>
    </row>
    <row r="11" spans="1:28" ht="16.5" customHeight="1" x14ac:dyDescent="0.25">
      <c r="A11" s="242" t="s">
        <v>13</v>
      </c>
      <c r="B11" s="100">
        <v>30081</v>
      </c>
      <c r="C11" s="100">
        <v>32519</v>
      </c>
      <c r="D11" s="178">
        <v>108.10478375054021</v>
      </c>
      <c r="E11" s="108">
        <v>14703</v>
      </c>
      <c r="F11" s="108">
        <v>19703</v>
      </c>
      <c r="G11" s="118">
        <v>134.00666530640007</v>
      </c>
      <c r="H11" s="117">
        <v>12962</v>
      </c>
      <c r="I11" s="117">
        <v>8864</v>
      </c>
      <c r="J11" s="118">
        <v>68.384508563493284</v>
      </c>
      <c r="K11" s="108">
        <v>1616</v>
      </c>
      <c r="L11" s="108">
        <v>991</v>
      </c>
      <c r="M11" s="118">
        <v>61.32425742574258</v>
      </c>
      <c r="N11" s="117">
        <v>4203</v>
      </c>
      <c r="O11" s="117">
        <v>3375</v>
      </c>
      <c r="P11" s="118">
        <v>80.299785867237688</v>
      </c>
      <c r="Q11" s="117">
        <v>14448</v>
      </c>
      <c r="R11" s="117">
        <v>18866</v>
      </c>
      <c r="S11" s="118">
        <v>130.57862679955704</v>
      </c>
      <c r="T11" s="117">
        <v>11990</v>
      </c>
      <c r="U11" s="117">
        <v>16040</v>
      </c>
      <c r="V11" s="118">
        <v>133.77814845704754</v>
      </c>
      <c r="W11" s="108">
        <v>4743</v>
      </c>
      <c r="X11" s="108">
        <v>7895</v>
      </c>
      <c r="Y11" s="118">
        <v>166.45582964368543</v>
      </c>
      <c r="Z11" s="108">
        <v>3859</v>
      </c>
      <c r="AA11" s="108">
        <v>6980</v>
      </c>
      <c r="AB11" s="142">
        <v>180.87587457890646</v>
      </c>
    </row>
    <row r="12" spans="1:28" ht="16.5" customHeight="1" x14ac:dyDescent="0.25">
      <c r="A12" s="242" t="s">
        <v>14</v>
      </c>
      <c r="B12" s="100">
        <v>72662</v>
      </c>
      <c r="C12" s="100">
        <v>77071</v>
      </c>
      <c r="D12" s="178">
        <v>106.06782086923015</v>
      </c>
      <c r="E12" s="108">
        <v>50178</v>
      </c>
      <c r="F12" s="108">
        <v>58834</v>
      </c>
      <c r="G12" s="118">
        <v>117.2505879070509</v>
      </c>
      <c r="H12" s="117">
        <v>32830</v>
      </c>
      <c r="I12" s="117">
        <v>23218</v>
      </c>
      <c r="J12" s="118">
        <v>70.721900700578743</v>
      </c>
      <c r="K12" s="108">
        <v>6645</v>
      </c>
      <c r="L12" s="108">
        <v>4495</v>
      </c>
      <c r="M12" s="118">
        <v>67.644845748683224</v>
      </c>
      <c r="N12" s="117">
        <v>8871</v>
      </c>
      <c r="O12" s="117">
        <v>4911</v>
      </c>
      <c r="P12" s="118">
        <v>55.360162326682449</v>
      </c>
      <c r="Q12" s="117">
        <v>49247</v>
      </c>
      <c r="R12" s="117">
        <v>57508</v>
      </c>
      <c r="S12" s="118">
        <v>116.77462586553496</v>
      </c>
      <c r="T12" s="117">
        <v>23466</v>
      </c>
      <c r="U12" s="117">
        <v>31112</v>
      </c>
      <c r="V12" s="118">
        <v>132.58331202590983</v>
      </c>
      <c r="W12" s="108">
        <v>14839</v>
      </c>
      <c r="X12" s="108">
        <v>19832</v>
      </c>
      <c r="Y12" s="118">
        <v>133.64781993395783</v>
      </c>
      <c r="Z12" s="108">
        <v>12329</v>
      </c>
      <c r="AA12" s="108">
        <v>17084</v>
      </c>
      <c r="AB12" s="142">
        <v>138.56760483413092</v>
      </c>
    </row>
    <row r="13" spans="1:28" ht="16.5" customHeight="1" x14ac:dyDescent="0.25">
      <c r="A13" s="242" t="s">
        <v>15</v>
      </c>
      <c r="B13" s="100">
        <v>45488</v>
      </c>
      <c r="C13" s="100">
        <v>49270</v>
      </c>
      <c r="D13" s="178">
        <v>108.3142806894126</v>
      </c>
      <c r="E13" s="108">
        <v>23680</v>
      </c>
      <c r="F13" s="108">
        <v>29106</v>
      </c>
      <c r="G13" s="118">
        <v>122.91385135135135</v>
      </c>
      <c r="H13" s="117">
        <v>16480</v>
      </c>
      <c r="I13" s="117">
        <v>12355</v>
      </c>
      <c r="J13" s="118">
        <v>74.969660194174764</v>
      </c>
      <c r="K13" s="108">
        <v>5991</v>
      </c>
      <c r="L13" s="108">
        <v>4589</v>
      </c>
      <c r="M13" s="118">
        <v>76.598230679352369</v>
      </c>
      <c r="N13" s="117">
        <v>13357</v>
      </c>
      <c r="O13" s="117">
        <v>5193</v>
      </c>
      <c r="P13" s="118">
        <v>38.878490679044695</v>
      </c>
      <c r="Q13" s="117">
        <v>22194</v>
      </c>
      <c r="R13" s="117">
        <v>27245</v>
      </c>
      <c r="S13" s="118">
        <v>122.75840317202848</v>
      </c>
      <c r="T13" s="117">
        <v>21576</v>
      </c>
      <c r="U13" s="117">
        <v>25245</v>
      </c>
      <c r="V13" s="118">
        <v>117.00500556173526</v>
      </c>
      <c r="W13" s="108">
        <v>6221</v>
      </c>
      <c r="X13" s="108">
        <v>8859</v>
      </c>
      <c r="Y13" s="118">
        <v>142.4047580774795</v>
      </c>
      <c r="Z13" s="108">
        <v>4819</v>
      </c>
      <c r="AA13" s="108">
        <v>7378</v>
      </c>
      <c r="AB13" s="142">
        <v>153.10230338244449</v>
      </c>
    </row>
    <row r="14" spans="1:28" ht="16.5" customHeight="1" x14ac:dyDescent="0.25">
      <c r="A14" s="242" t="s">
        <v>16</v>
      </c>
      <c r="B14" s="100">
        <v>39296</v>
      </c>
      <c r="C14" s="100">
        <v>42181</v>
      </c>
      <c r="D14" s="178">
        <v>107.34171416938109</v>
      </c>
      <c r="E14" s="108">
        <v>22149</v>
      </c>
      <c r="F14" s="108">
        <v>26198</v>
      </c>
      <c r="G14" s="118">
        <v>118.28073502189716</v>
      </c>
      <c r="H14" s="117">
        <v>16378</v>
      </c>
      <c r="I14" s="117">
        <v>13851</v>
      </c>
      <c r="J14" s="118">
        <v>84.570765661252906</v>
      </c>
      <c r="K14" s="108">
        <v>2057</v>
      </c>
      <c r="L14" s="108">
        <v>1579</v>
      </c>
      <c r="M14" s="118">
        <v>76.762275157997081</v>
      </c>
      <c r="N14" s="117">
        <v>1470</v>
      </c>
      <c r="O14" s="117">
        <v>523</v>
      </c>
      <c r="P14" s="118">
        <v>35.578231292517003</v>
      </c>
      <c r="Q14" s="117">
        <v>22010</v>
      </c>
      <c r="R14" s="117">
        <v>25952</v>
      </c>
      <c r="S14" s="118">
        <v>117.91004089050432</v>
      </c>
      <c r="T14" s="117">
        <v>15437</v>
      </c>
      <c r="U14" s="117">
        <v>19306</v>
      </c>
      <c r="V14" s="118">
        <v>125.06315994040294</v>
      </c>
      <c r="W14" s="108">
        <v>8190</v>
      </c>
      <c r="X14" s="108">
        <v>10331</v>
      </c>
      <c r="Y14" s="118">
        <v>126.14163614163614</v>
      </c>
      <c r="Z14" s="108">
        <v>6586</v>
      </c>
      <c r="AA14" s="108">
        <v>8617</v>
      </c>
      <c r="AB14" s="142">
        <v>130.83814151229882</v>
      </c>
    </row>
    <row r="15" spans="1:28" ht="16.5" customHeight="1" x14ac:dyDescent="0.25">
      <c r="A15" s="242" t="s">
        <v>17</v>
      </c>
      <c r="B15" s="100">
        <v>26634</v>
      </c>
      <c r="C15" s="100">
        <v>27438</v>
      </c>
      <c r="D15" s="178">
        <v>103.01869790493355</v>
      </c>
      <c r="E15" s="108">
        <v>9951</v>
      </c>
      <c r="F15" s="108">
        <v>14236</v>
      </c>
      <c r="G15" s="118">
        <v>143.06099889458346</v>
      </c>
      <c r="H15" s="117">
        <v>10626</v>
      </c>
      <c r="I15" s="117">
        <v>6376</v>
      </c>
      <c r="J15" s="118">
        <v>60.003764351590441</v>
      </c>
      <c r="K15" s="108">
        <v>1089</v>
      </c>
      <c r="L15" s="108">
        <v>574</v>
      </c>
      <c r="M15" s="118">
        <v>52.708907254361804</v>
      </c>
      <c r="N15" s="117">
        <v>1033</v>
      </c>
      <c r="O15" s="117">
        <v>475</v>
      </c>
      <c r="P15" s="118">
        <v>45.982575024201353</v>
      </c>
      <c r="Q15" s="117">
        <v>9751</v>
      </c>
      <c r="R15" s="117">
        <v>13628</v>
      </c>
      <c r="S15" s="118">
        <v>139.76002461286021</v>
      </c>
      <c r="T15" s="117">
        <v>12150</v>
      </c>
      <c r="U15" s="117">
        <v>14893</v>
      </c>
      <c r="V15" s="118">
        <v>122.57613168724279</v>
      </c>
      <c r="W15" s="108">
        <v>3318</v>
      </c>
      <c r="X15" s="108">
        <v>5307</v>
      </c>
      <c r="Y15" s="118">
        <v>159.94575045207958</v>
      </c>
      <c r="Z15" s="108">
        <v>2788</v>
      </c>
      <c r="AA15" s="108">
        <v>4602</v>
      </c>
      <c r="AB15" s="142">
        <v>165.06456241032998</v>
      </c>
    </row>
    <row r="16" spans="1:28" ht="16.5" customHeight="1" x14ac:dyDescent="0.25">
      <c r="A16" s="242" t="s">
        <v>18</v>
      </c>
      <c r="B16" s="100">
        <v>52528</v>
      </c>
      <c r="C16" s="100">
        <v>51557</v>
      </c>
      <c r="D16" s="178">
        <v>98.151462077368251</v>
      </c>
      <c r="E16" s="108">
        <v>32546</v>
      </c>
      <c r="F16" s="108">
        <v>36299</v>
      </c>
      <c r="G16" s="118">
        <v>111.53137098260923</v>
      </c>
      <c r="H16" s="117">
        <v>20650</v>
      </c>
      <c r="I16" s="117">
        <v>13962</v>
      </c>
      <c r="J16" s="118">
        <v>67.61259079903148</v>
      </c>
      <c r="K16" s="108">
        <v>1750</v>
      </c>
      <c r="L16" s="108">
        <v>1072</v>
      </c>
      <c r="M16" s="118">
        <v>61.257142857142853</v>
      </c>
      <c r="N16" s="117">
        <v>6084</v>
      </c>
      <c r="O16" s="117">
        <v>2114</v>
      </c>
      <c r="P16" s="118">
        <v>34.746877054569367</v>
      </c>
      <c r="Q16" s="117">
        <v>31908</v>
      </c>
      <c r="R16" s="117">
        <v>34171</v>
      </c>
      <c r="S16" s="118">
        <v>107.09226526263006</v>
      </c>
      <c r="T16" s="117">
        <v>18000</v>
      </c>
      <c r="U16" s="117">
        <v>20264</v>
      </c>
      <c r="V16" s="118">
        <v>112.57777777777778</v>
      </c>
      <c r="W16" s="108">
        <v>10253</v>
      </c>
      <c r="X16" s="108">
        <v>12087</v>
      </c>
      <c r="Y16" s="118">
        <v>117.88744757631913</v>
      </c>
      <c r="Z16" s="108">
        <v>7763</v>
      </c>
      <c r="AA16" s="108">
        <v>9811</v>
      </c>
      <c r="AB16" s="142">
        <v>126.38155352312251</v>
      </c>
    </row>
    <row r="17" spans="1:28" ht="16.5" customHeight="1" x14ac:dyDescent="0.25">
      <c r="A17" s="242" t="s">
        <v>19</v>
      </c>
      <c r="B17" s="100">
        <v>74246</v>
      </c>
      <c r="C17" s="100">
        <v>73978</v>
      </c>
      <c r="D17" s="178">
        <v>99.639037793281787</v>
      </c>
      <c r="E17" s="108">
        <v>16764</v>
      </c>
      <c r="F17" s="108">
        <v>21971</v>
      </c>
      <c r="G17" s="118">
        <v>131.06060606060606</v>
      </c>
      <c r="H17" s="117">
        <v>25856</v>
      </c>
      <c r="I17" s="117">
        <v>12526</v>
      </c>
      <c r="J17" s="118">
        <v>48.445235148514854</v>
      </c>
      <c r="K17" s="108">
        <v>4136</v>
      </c>
      <c r="L17" s="108">
        <v>3421</v>
      </c>
      <c r="M17" s="118">
        <v>82.712765957446805</v>
      </c>
      <c r="N17" s="117">
        <v>5935</v>
      </c>
      <c r="O17" s="117">
        <v>2663</v>
      </c>
      <c r="P17" s="118">
        <v>44.869418702611625</v>
      </c>
      <c r="Q17" s="117">
        <v>16135</v>
      </c>
      <c r="R17" s="117">
        <v>21418</v>
      </c>
      <c r="S17" s="118">
        <v>132.74248528044623</v>
      </c>
      <c r="T17" s="117">
        <v>52799</v>
      </c>
      <c r="U17" s="117">
        <v>53956</v>
      </c>
      <c r="V17" s="118">
        <v>102.19132938123828</v>
      </c>
      <c r="W17" s="108">
        <v>5139</v>
      </c>
      <c r="X17" s="108">
        <v>8347</v>
      </c>
      <c r="Y17" s="118">
        <v>162.4245962249465</v>
      </c>
      <c r="Z17" s="108">
        <v>4587</v>
      </c>
      <c r="AA17" s="108">
        <v>7615</v>
      </c>
      <c r="AB17" s="142">
        <v>166.01264442991061</v>
      </c>
    </row>
    <row r="18" spans="1:28" ht="16.5" customHeight="1" x14ac:dyDescent="0.25">
      <c r="A18" s="242" t="s">
        <v>20</v>
      </c>
      <c r="B18" s="100">
        <v>34893</v>
      </c>
      <c r="C18" s="100">
        <v>43394</v>
      </c>
      <c r="D18" s="178">
        <v>124.36305276129882</v>
      </c>
      <c r="E18" s="108">
        <v>20562</v>
      </c>
      <c r="F18" s="108">
        <v>28053</v>
      </c>
      <c r="G18" s="118">
        <v>136.4312810037934</v>
      </c>
      <c r="H18" s="117">
        <v>12099</v>
      </c>
      <c r="I18" s="117">
        <v>9740</v>
      </c>
      <c r="J18" s="118">
        <v>80.502520869493338</v>
      </c>
      <c r="K18" s="108">
        <v>2268</v>
      </c>
      <c r="L18" s="108">
        <v>1534</v>
      </c>
      <c r="M18" s="118">
        <v>67.636684303350975</v>
      </c>
      <c r="N18" s="117">
        <v>4298</v>
      </c>
      <c r="O18" s="117">
        <v>1934</v>
      </c>
      <c r="P18" s="118">
        <v>44.997673336435554</v>
      </c>
      <c r="Q18" s="117">
        <v>18668</v>
      </c>
      <c r="R18" s="117">
        <v>19718</v>
      </c>
      <c r="S18" s="118">
        <v>105.62459824298264</v>
      </c>
      <c r="T18" s="117">
        <v>15188</v>
      </c>
      <c r="U18" s="117">
        <v>20767</v>
      </c>
      <c r="V18" s="118">
        <v>136.73294706347116</v>
      </c>
      <c r="W18" s="108">
        <v>6804</v>
      </c>
      <c r="X18" s="108">
        <v>10453</v>
      </c>
      <c r="Y18" s="118">
        <v>153.63021751910642</v>
      </c>
      <c r="Z18" s="108">
        <v>5736</v>
      </c>
      <c r="AA18" s="108">
        <v>9545</v>
      </c>
      <c r="AB18" s="142">
        <v>166.40516039051604</v>
      </c>
    </row>
    <row r="19" spans="1:28" ht="16.5" customHeight="1" x14ac:dyDescent="0.25">
      <c r="A19" s="242" t="s">
        <v>21</v>
      </c>
      <c r="B19" s="100">
        <v>38431</v>
      </c>
      <c r="C19" s="100">
        <v>43560</v>
      </c>
      <c r="D19" s="178">
        <v>113.34599672139677</v>
      </c>
      <c r="E19" s="108">
        <v>19692</v>
      </c>
      <c r="F19" s="108">
        <v>24333</v>
      </c>
      <c r="G19" s="118">
        <v>123.56794637416209</v>
      </c>
      <c r="H19" s="117">
        <v>8852</v>
      </c>
      <c r="I19" s="117">
        <v>6828</v>
      </c>
      <c r="J19" s="118">
        <v>77.135110709444191</v>
      </c>
      <c r="K19" s="108">
        <v>1651</v>
      </c>
      <c r="L19" s="108">
        <v>960</v>
      </c>
      <c r="M19" s="118">
        <v>58.146577831617194</v>
      </c>
      <c r="N19" s="117">
        <v>5059</v>
      </c>
      <c r="O19" s="117">
        <v>3024</v>
      </c>
      <c r="P19" s="118">
        <v>59.774659023522439</v>
      </c>
      <c r="Q19" s="117">
        <v>18552</v>
      </c>
      <c r="R19" s="117">
        <v>19598</v>
      </c>
      <c r="S19" s="118">
        <v>105.63820612332901</v>
      </c>
      <c r="T19" s="117">
        <v>25123</v>
      </c>
      <c r="U19" s="117">
        <v>29616</v>
      </c>
      <c r="V19" s="118">
        <v>117.88401066751581</v>
      </c>
      <c r="W19" s="108">
        <v>7349</v>
      </c>
      <c r="X19" s="108">
        <v>11047</v>
      </c>
      <c r="Y19" s="118">
        <v>150.31977139746903</v>
      </c>
      <c r="Z19" s="108">
        <v>5212</v>
      </c>
      <c r="AA19" s="108">
        <v>8414</v>
      </c>
      <c r="AB19" s="142">
        <v>161.43514965464314</v>
      </c>
    </row>
    <row r="20" spans="1:28" ht="16.5" customHeight="1" x14ac:dyDescent="0.25">
      <c r="A20" s="242" t="s">
        <v>22</v>
      </c>
      <c r="B20" s="100">
        <v>22442</v>
      </c>
      <c r="C20" s="100">
        <v>24108</v>
      </c>
      <c r="D20" s="178">
        <v>107.42358078602621</v>
      </c>
      <c r="E20" s="108">
        <v>10354</v>
      </c>
      <c r="F20" s="108">
        <v>11465</v>
      </c>
      <c r="G20" s="118">
        <v>110.73015259802975</v>
      </c>
      <c r="H20" s="117">
        <v>8086</v>
      </c>
      <c r="I20" s="117">
        <v>6790</v>
      </c>
      <c r="J20" s="118">
        <v>83.972297798664357</v>
      </c>
      <c r="K20" s="108">
        <v>1059</v>
      </c>
      <c r="L20" s="108">
        <v>453</v>
      </c>
      <c r="M20" s="118">
        <v>42.776203966005667</v>
      </c>
      <c r="N20" s="117">
        <v>3058</v>
      </c>
      <c r="O20" s="117">
        <v>1119</v>
      </c>
      <c r="P20" s="118">
        <v>36.592544146500984</v>
      </c>
      <c r="Q20" s="117">
        <v>9526</v>
      </c>
      <c r="R20" s="117">
        <v>8895</v>
      </c>
      <c r="S20" s="118">
        <v>93.376023514591651</v>
      </c>
      <c r="T20" s="117">
        <v>12206</v>
      </c>
      <c r="U20" s="117">
        <v>15102</v>
      </c>
      <c r="V20" s="118">
        <v>123.72603637555302</v>
      </c>
      <c r="W20" s="108">
        <v>3220</v>
      </c>
      <c r="X20" s="108">
        <v>4186</v>
      </c>
      <c r="Y20" s="118">
        <v>130</v>
      </c>
      <c r="Z20" s="108">
        <v>2440</v>
      </c>
      <c r="AA20" s="108">
        <v>3285</v>
      </c>
      <c r="AB20" s="142">
        <v>134.63114754098359</v>
      </c>
    </row>
    <row r="21" spans="1:28" ht="16.5" customHeight="1" x14ac:dyDescent="0.25">
      <c r="A21" s="242" t="s">
        <v>23</v>
      </c>
      <c r="B21" s="100">
        <v>78765</v>
      </c>
      <c r="C21" s="100">
        <v>78624</v>
      </c>
      <c r="D21" s="178">
        <v>99.820986478765946</v>
      </c>
      <c r="E21" s="108">
        <v>25262</v>
      </c>
      <c r="F21" s="108">
        <v>39881</v>
      </c>
      <c r="G21" s="118">
        <v>157.86952735333705</v>
      </c>
      <c r="H21" s="117">
        <v>23539</v>
      </c>
      <c r="I21" s="117">
        <v>12881</v>
      </c>
      <c r="J21" s="118">
        <v>54.721950805046951</v>
      </c>
      <c r="K21" s="108">
        <v>4396</v>
      </c>
      <c r="L21" s="108">
        <v>3121</v>
      </c>
      <c r="M21" s="118">
        <v>70.996360327570514</v>
      </c>
      <c r="N21" s="117">
        <v>2304</v>
      </c>
      <c r="O21" s="117">
        <v>534</v>
      </c>
      <c r="P21" s="118">
        <v>23.177083333333336</v>
      </c>
      <c r="Q21" s="117">
        <v>23595</v>
      </c>
      <c r="R21" s="117">
        <v>34365</v>
      </c>
      <c r="S21" s="118">
        <v>145.645263827082</v>
      </c>
      <c r="T21" s="117">
        <v>41501</v>
      </c>
      <c r="U21" s="117">
        <v>49077</v>
      </c>
      <c r="V21" s="118">
        <v>118.25498180766729</v>
      </c>
      <c r="W21" s="108">
        <v>7960</v>
      </c>
      <c r="X21" s="108">
        <v>17119</v>
      </c>
      <c r="Y21" s="118">
        <v>215.06281407035175</v>
      </c>
      <c r="Z21" s="108">
        <v>6830</v>
      </c>
      <c r="AA21" s="108">
        <v>15264</v>
      </c>
      <c r="AB21" s="142">
        <v>223.48462664714495</v>
      </c>
    </row>
    <row r="22" spans="1:28" ht="16.5" customHeight="1" x14ac:dyDescent="0.25">
      <c r="A22" s="242" t="s">
        <v>24</v>
      </c>
      <c r="B22" s="100">
        <v>37725</v>
      </c>
      <c r="C22" s="100">
        <v>36823</v>
      </c>
      <c r="D22" s="178">
        <v>97.609012591119949</v>
      </c>
      <c r="E22" s="108">
        <v>21991</v>
      </c>
      <c r="F22" s="108">
        <v>25230</v>
      </c>
      <c r="G22" s="118">
        <v>114.72875267154745</v>
      </c>
      <c r="H22" s="117">
        <v>11770</v>
      </c>
      <c r="I22" s="117">
        <v>7560</v>
      </c>
      <c r="J22" s="118">
        <v>64.231096006796946</v>
      </c>
      <c r="K22" s="108">
        <v>2075</v>
      </c>
      <c r="L22" s="108">
        <v>1284</v>
      </c>
      <c r="M22" s="118">
        <v>61.879518072289152</v>
      </c>
      <c r="N22" s="117">
        <v>4316</v>
      </c>
      <c r="O22" s="117">
        <v>1836</v>
      </c>
      <c r="P22" s="118">
        <v>42.539388322520857</v>
      </c>
      <c r="Q22" s="117">
        <v>20971</v>
      </c>
      <c r="R22" s="117">
        <v>23770</v>
      </c>
      <c r="S22" s="118">
        <v>113.34700300414859</v>
      </c>
      <c r="T22" s="117">
        <v>15626</v>
      </c>
      <c r="U22" s="117">
        <v>18181</v>
      </c>
      <c r="V22" s="118">
        <v>116.35095353897351</v>
      </c>
      <c r="W22" s="108">
        <v>8242</v>
      </c>
      <c r="X22" s="108">
        <v>10368</v>
      </c>
      <c r="Y22" s="118">
        <v>125.79471002183935</v>
      </c>
      <c r="Z22" s="108">
        <v>5837</v>
      </c>
      <c r="AA22" s="108">
        <v>7923</v>
      </c>
      <c r="AB22" s="142">
        <v>135.73753640568788</v>
      </c>
    </row>
    <row r="23" spans="1:28" ht="16.5" customHeight="1" x14ac:dyDescent="0.25">
      <c r="A23" s="242" t="s">
        <v>25</v>
      </c>
      <c r="B23" s="100">
        <v>44581</v>
      </c>
      <c r="C23" s="100">
        <v>54294</v>
      </c>
      <c r="D23" s="178">
        <v>121.78730849465018</v>
      </c>
      <c r="E23" s="108">
        <v>19816</v>
      </c>
      <c r="F23" s="108">
        <v>26706</v>
      </c>
      <c r="G23" s="118">
        <v>134.76988292289059</v>
      </c>
      <c r="H23" s="117">
        <v>11216</v>
      </c>
      <c r="I23" s="117">
        <v>8553</v>
      </c>
      <c r="J23" s="118">
        <v>76.257132667617682</v>
      </c>
      <c r="K23" s="108">
        <v>2617</v>
      </c>
      <c r="L23" s="108">
        <v>1386</v>
      </c>
      <c r="M23" s="118">
        <v>52.961406190294227</v>
      </c>
      <c r="N23" s="117">
        <v>3938</v>
      </c>
      <c r="O23" s="117">
        <v>2407</v>
      </c>
      <c r="P23" s="118">
        <v>61.122397155916708</v>
      </c>
      <c r="Q23" s="117">
        <v>19044</v>
      </c>
      <c r="R23" s="117">
        <v>24576</v>
      </c>
      <c r="S23" s="118">
        <v>129.04851921865153</v>
      </c>
      <c r="T23" s="117">
        <v>30510</v>
      </c>
      <c r="U23" s="117">
        <v>37676</v>
      </c>
      <c r="V23" s="118">
        <v>123.48738118649622</v>
      </c>
      <c r="W23" s="108">
        <v>6874</v>
      </c>
      <c r="X23" s="108">
        <v>10675</v>
      </c>
      <c r="Y23" s="118">
        <v>155.29531568228106</v>
      </c>
      <c r="Z23" s="108">
        <v>5581</v>
      </c>
      <c r="AA23" s="108">
        <v>8949</v>
      </c>
      <c r="AB23" s="142">
        <v>160.34760795556352</v>
      </c>
    </row>
    <row r="24" spans="1:28" ht="16.5" customHeight="1" x14ac:dyDescent="0.25">
      <c r="A24" s="242" t="s">
        <v>26</v>
      </c>
      <c r="B24" s="100">
        <v>51523</v>
      </c>
      <c r="C24" s="100">
        <v>49331</v>
      </c>
      <c r="D24" s="178">
        <v>95.74558934844633</v>
      </c>
      <c r="E24" s="108">
        <v>27685</v>
      </c>
      <c r="F24" s="108">
        <v>34762</v>
      </c>
      <c r="G24" s="118">
        <v>125.56257901390644</v>
      </c>
      <c r="H24" s="117">
        <v>22083</v>
      </c>
      <c r="I24" s="117">
        <v>13181</v>
      </c>
      <c r="J24" s="118">
        <v>59.688448127518903</v>
      </c>
      <c r="K24" s="108">
        <v>2260</v>
      </c>
      <c r="L24" s="108">
        <v>1251</v>
      </c>
      <c r="M24" s="118">
        <v>55.353982300884951</v>
      </c>
      <c r="N24" s="117">
        <v>6853</v>
      </c>
      <c r="O24" s="117">
        <v>2631</v>
      </c>
      <c r="P24" s="118">
        <v>38.391945133518171</v>
      </c>
      <c r="Q24" s="117">
        <v>26147</v>
      </c>
      <c r="R24" s="117">
        <v>25523</v>
      </c>
      <c r="S24" s="118">
        <v>97.61349294374115</v>
      </c>
      <c r="T24" s="117">
        <v>17540</v>
      </c>
      <c r="U24" s="117">
        <v>21280</v>
      </c>
      <c r="V24" s="118">
        <v>121.32269099201824</v>
      </c>
      <c r="W24" s="108">
        <v>9652</v>
      </c>
      <c r="X24" s="108">
        <v>13985</v>
      </c>
      <c r="Y24" s="118">
        <v>144.89225031081639</v>
      </c>
      <c r="Z24" s="108">
        <v>8201</v>
      </c>
      <c r="AA24" s="108">
        <v>12367</v>
      </c>
      <c r="AB24" s="142">
        <v>150.79868308742837</v>
      </c>
    </row>
    <row r="25" spans="1:28" ht="16.5" customHeight="1" x14ac:dyDescent="0.25">
      <c r="A25" s="242" t="s">
        <v>27</v>
      </c>
      <c r="B25" s="100">
        <v>38471</v>
      </c>
      <c r="C25" s="100">
        <v>37319</v>
      </c>
      <c r="D25" s="178">
        <v>97.005536637987049</v>
      </c>
      <c r="E25" s="108">
        <v>19245</v>
      </c>
      <c r="F25" s="108">
        <v>23552</v>
      </c>
      <c r="G25" s="118">
        <v>122.37983891919978</v>
      </c>
      <c r="H25" s="117">
        <v>18245</v>
      </c>
      <c r="I25" s="117">
        <v>12876</v>
      </c>
      <c r="J25" s="118">
        <v>70.572759660180878</v>
      </c>
      <c r="K25" s="108">
        <v>3546</v>
      </c>
      <c r="L25" s="108">
        <v>2847</v>
      </c>
      <c r="M25" s="118">
        <v>80.287648054145507</v>
      </c>
      <c r="N25" s="117">
        <v>2863</v>
      </c>
      <c r="O25" s="117">
        <v>1815</v>
      </c>
      <c r="P25" s="118">
        <v>63.395040167656305</v>
      </c>
      <c r="Q25" s="117">
        <v>18147</v>
      </c>
      <c r="R25" s="117">
        <v>17600</v>
      </c>
      <c r="S25" s="118">
        <v>96.98572766848514</v>
      </c>
      <c r="T25" s="117">
        <v>12531</v>
      </c>
      <c r="U25" s="117">
        <v>15471</v>
      </c>
      <c r="V25" s="118">
        <v>123.46181469954513</v>
      </c>
      <c r="W25" s="108">
        <v>6587</v>
      </c>
      <c r="X25" s="108">
        <v>8705</v>
      </c>
      <c r="Y25" s="118">
        <v>132.15424320631547</v>
      </c>
      <c r="Z25" s="108">
        <v>5365</v>
      </c>
      <c r="AA25" s="108">
        <v>7111</v>
      </c>
      <c r="AB25" s="142">
        <v>132.54426840633738</v>
      </c>
    </row>
    <row r="26" spans="1:28" ht="16.5" customHeight="1" x14ac:dyDescent="0.25">
      <c r="A26" s="242" t="s">
        <v>28</v>
      </c>
      <c r="B26" s="100">
        <v>37242</v>
      </c>
      <c r="C26" s="100">
        <v>37011</v>
      </c>
      <c r="D26" s="178">
        <v>99.379732560012883</v>
      </c>
      <c r="E26" s="108">
        <v>23365</v>
      </c>
      <c r="F26" s="108">
        <v>26684</v>
      </c>
      <c r="G26" s="118">
        <v>114.20500748983522</v>
      </c>
      <c r="H26" s="117">
        <v>11938</v>
      </c>
      <c r="I26" s="117">
        <v>7654</v>
      </c>
      <c r="J26" s="118">
        <v>64.114592058971354</v>
      </c>
      <c r="K26" s="108">
        <v>1191</v>
      </c>
      <c r="L26" s="108">
        <v>831</v>
      </c>
      <c r="M26" s="118">
        <v>69.77329974811083</v>
      </c>
      <c r="N26" s="117">
        <v>1465</v>
      </c>
      <c r="O26" s="117">
        <v>860</v>
      </c>
      <c r="P26" s="118">
        <v>58.703071672354945</v>
      </c>
      <c r="Q26" s="117">
        <v>19213</v>
      </c>
      <c r="R26" s="117">
        <v>13718</v>
      </c>
      <c r="S26" s="118">
        <v>71.399573205642014</v>
      </c>
      <c r="T26" s="117">
        <v>16562</v>
      </c>
      <c r="U26" s="117">
        <v>18279</v>
      </c>
      <c r="V26" s="118">
        <v>110.36710542205049</v>
      </c>
      <c r="W26" s="108">
        <v>8267</v>
      </c>
      <c r="X26" s="108">
        <v>9960</v>
      </c>
      <c r="Y26" s="118">
        <v>120.4790129430265</v>
      </c>
      <c r="Z26" s="108">
        <v>6512</v>
      </c>
      <c r="AA26" s="108">
        <v>8149</v>
      </c>
      <c r="AB26" s="142">
        <v>125.13820638820638</v>
      </c>
    </row>
    <row r="27" spans="1:28" ht="16.5" customHeight="1" x14ac:dyDescent="0.25">
      <c r="A27" s="242" t="s">
        <v>29</v>
      </c>
      <c r="B27" s="100">
        <v>24280</v>
      </c>
      <c r="C27" s="100">
        <v>22237</v>
      </c>
      <c r="D27" s="178">
        <v>91.585667215815477</v>
      </c>
      <c r="E27" s="108">
        <v>13042</v>
      </c>
      <c r="F27" s="108">
        <v>16182</v>
      </c>
      <c r="G27" s="118">
        <v>124.07606195368808</v>
      </c>
      <c r="H27" s="117">
        <v>10990</v>
      </c>
      <c r="I27" s="117">
        <v>6281</v>
      </c>
      <c r="J27" s="118">
        <v>57.15195632393084</v>
      </c>
      <c r="K27" s="108">
        <v>1090</v>
      </c>
      <c r="L27" s="108">
        <v>734</v>
      </c>
      <c r="M27" s="118">
        <v>67.339449541284395</v>
      </c>
      <c r="N27" s="117">
        <v>1640</v>
      </c>
      <c r="O27" s="117">
        <v>651</v>
      </c>
      <c r="P27" s="118">
        <v>39.695121951219512</v>
      </c>
      <c r="Q27" s="117">
        <v>12746</v>
      </c>
      <c r="R27" s="117">
        <v>15307</v>
      </c>
      <c r="S27" s="118">
        <v>120.09257806370626</v>
      </c>
      <c r="T27" s="117">
        <v>7017</v>
      </c>
      <c r="U27" s="117">
        <v>9313</v>
      </c>
      <c r="V27" s="118">
        <v>132.72053584152772</v>
      </c>
      <c r="W27" s="108">
        <v>4578</v>
      </c>
      <c r="X27" s="108">
        <v>6654</v>
      </c>
      <c r="Y27" s="118">
        <v>145.3473132372215</v>
      </c>
      <c r="Z27" s="108">
        <v>3902</v>
      </c>
      <c r="AA27" s="108">
        <v>5913</v>
      </c>
      <c r="AB27" s="142">
        <v>151.53767298821117</v>
      </c>
    </row>
    <row r="28" spans="1:28" ht="16.5" customHeight="1" x14ac:dyDescent="0.25">
      <c r="A28" s="242" t="s">
        <v>30</v>
      </c>
      <c r="B28" s="100">
        <v>85812</v>
      </c>
      <c r="C28" s="100">
        <v>95848</v>
      </c>
      <c r="D28" s="178">
        <v>111.6953339859227</v>
      </c>
      <c r="E28" s="108">
        <v>39664</v>
      </c>
      <c r="F28" s="108">
        <v>48993</v>
      </c>
      <c r="G28" s="118">
        <v>123.52006857603872</v>
      </c>
      <c r="H28" s="117">
        <v>31144</v>
      </c>
      <c r="I28" s="117">
        <v>22586</v>
      </c>
      <c r="J28" s="118">
        <v>72.521191882866688</v>
      </c>
      <c r="K28" s="108">
        <v>6208</v>
      </c>
      <c r="L28" s="108">
        <v>4799</v>
      </c>
      <c r="M28" s="118">
        <v>77.303479381443296</v>
      </c>
      <c r="N28" s="117">
        <v>12144</v>
      </c>
      <c r="O28" s="117">
        <v>6104</v>
      </c>
      <c r="P28" s="118">
        <v>50.263504611330703</v>
      </c>
      <c r="Q28" s="117">
        <v>38984</v>
      </c>
      <c r="R28" s="117">
        <v>43313</v>
      </c>
      <c r="S28" s="118">
        <v>111.1045557151652</v>
      </c>
      <c r="T28" s="117">
        <v>46281</v>
      </c>
      <c r="U28" s="117">
        <v>55471</v>
      </c>
      <c r="V28" s="118">
        <v>119.85696073982844</v>
      </c>
      <c r="W28" s="108">
        <v>11253</v>
      </c>
      <c r="X28" s="108">
        <v>16650</v>
      </c>
      <c r="Y28" s="118">
        <v>147.960543854972</v>
      </c>
      <c r="Z28" s="108">
        <v>9231</v>
      </c>
      <c r="AA28" s="108">
        <v>13475</v>
      </c>
      <c r="AB28" s="142">
        <v>145.97551727873471</v>
      </c>
    </row>
    <row r="29" spans="1:28" ht="16.5" customHeight="1" x14ac:dyDescent="0.25">
      <c r="A29" s="242" t="s">
        <v>31</v>
      </c>
      <c r="B29" s="100">
        <v>25487</v>
      </c>
      <c r="C29" s="100">
        <v>24285</v>
      </c>
      <c r="D29" s="178">
        <v>95.283870208341497</v>
      </c>
      <c r="E29" s="108">
        <v>15750</v>
      </c>
      <c r="F29" s="108">
        <v>18774</v>
      </c>
      <c r="G29" s="118">
        <v>119.19999999999999</v>
      </c>
      <c r="H29" s="117">
        <v>10681</v>
      </c>
      <c r="I29" s="117">
        <v>6300</v>
      </c>
      <c r="J29" s="118">
        <v>58.983241269544052</v>
      </c>
      <c r="K29" s="108">
        <v>1666</v>
      </c>
      <c r="L29" s="108">
        <v>721</v>
      </c>
      <c r="M29" s="118">
        <v>43.27731092436975</v>
      </c>
      <c r="N29" s="117">
        <v>2445</v>
      </c>
      <c r="O29" s="117">
        <v>960</v>
      </c>
      <c r="P29" s="118">
        <v>39.263803680981596</v>
      </c>
      <c r="Q29" s="117">
        <v>14476</v>
      </c>
      <c r="R29" s="117">
        <v>15715</v>
      </c>
      <c r="S29" s="118">
        <v>108.55899419729207</v>
      </c>
      <c r="T29" s="117">
        <v>8388</v>
      </c>
      <c r="U29" s="117">
        <v>11162</v>
      </c>
      <c r="V29" s="118">
        <v>133.07105388650453</v>
      </c>
      <c r="W29" s="108">
        <v>5236</v>
      </c>
      <c r="X29" s="108">
        <v>7620</v>
      </c>
      <c r="Y29" s="118">
        <v>145.5309396485867</v>
      </c>
      <c r="Z29" s="108">
        <v>4220</v>
      </c>
      <c r="AA29" s="108">
        <v>6491</v>
      </c>
      <c r="AB29" s="142">
        <v>153.81516587677726</v>
      </c>
    </row>
    <row r="30" spans="1:28" ht="16.5" customHeight="1" x14ac:dyDescent="0.25">
      <c r="A30" s="242" t="s">
        <v>32</v>
      </c>
      <c r="B30" s="100">
        <v>27655</v>
      </c>
      <c r="C30" s="100">
        <v>30857</v>
      </c>
      <c r="D30" s="178">
        <v>111.57837642379316</v>
      </c>
      <c r="E30" s="108">
        <v>17314</v>
      </c>
      <c r="F30" s="108">
        <v>21780</v>
      </c>
      <c r="G30" s="118">
        <v>125.79415501905973</v>
      </c>
      <c r="H30" s="117">
        <v>8977</v>
      </c>
      <c r="I30" s="117">
        <v>7283</v>
      </c>
      <c r="J30" s="118">
        <v>81.129553302885142</v>
      </c>
      <c r="K30" s="108">
        <v>1641</v>
      </c>
      <c r="L30" s="108">
        <v>1178</v>
      </c>
      <c r="M30" s="118">
        <v>71.785496648385134</v>
      </c>
      <c r="N30" s="117">
        <v>1933</v>
      </c>
      <c r="O30" s="117">
        <v>1351</v>
      </c>
      <c r="P30" s="118">
        <v>69.891360579410247</v>
      </c>
      <c r="Q30" s="117">
        <v>16749</v>
      </c>
      <c r="R30" s="117">
        <v>19348</v>
      </c>
      <c r="S30" s="118">
        <v>115.51734431906382</v>
      </c>
      <c r="T30" s="117">
        <v>11659</v>
      </c>
      <c r="U30" s="117">
        <v>14917</v>
      </c>
      <c r="V30" s="118">
        <v>127.94407753666694</v>
      </c>
      <c r="W30" s="108">
        <v>6164</v>
      </c>
      <c r="X30" s="108">
        <v>8653</v>
      </c>
      <c r="Y30" s="118">
        <v>140.37962362102533</v>
      </c>
      <c r="Z30" s="108">
        <v>5284</v>
      </c>
      <c r="AA30" s="108">
        <v>7728</v>
      </c>
      <c r="AB30" s="142">
        <v>146.25283875851628</v>
      </c>
    </row>
    <row r="31" spans="1:28" ht="16.5" customHeight="1" x14ac:dyDescent="0.25">
      <c r="A31" s="242" t="s">
        <v>33</v>
      </c>
      <c r="B31" s="100">
        <v>44061</v>
      </c>
      <c r="C31" s="100">
        <v>43139</v>
      </c>
      <c r="D31" s="178">
        <v>97.907446494632438</v>
      </c>
      <c r="E31" s="108">
        <v>25793</v>
      </c>
      <c r="F31" s="108">
        <v>29303</v>
      </c>
      <c r="G31" s="118">
        <v>113.60834334897065</v>
      </c>
      <c r="H31" s="117">
        <v>16500</v>
      </c>
      <c r="I31" s="117">
        <v>10409</v>
      </c>
      <c r="J31" s="118">
        <v>63.084848484848486</v>
      </c>
      <c r="K31" s="108">
        <v>2310</v>
      </c>
      <c r="L31" s="108">
        <v>859</v>
      </c>
      <c r="M31" s="118">
        <v>37.186147186147181</v>
      </c>
      <c r="N31" s="117">
        <v>4908</v>
      </c>
      <c r="O31" s="117">
        <v>2276</v>
      </c>
      <c r="P31" s="118">
        <v>46.373268133659337</v>
      </c>
      <c r="Q31" s="117">
        <v>25475</v>
      </c>
      <c r="R31" s="117">
        <v>28703</v>
      </c>
      <c r="S31" s="118">
        <v>112.67124631992149</v>
      </c>
      <c r="T31" s="117">
        <v>18276</v>
      </c>
      <c r="U31" s="117">
        <v>20418</v>
      </c>
      <c r="V31" s="118">
        <v>111.72028890347998</v>
      </c>
      <c r="W31" s="108">
        <v>8876</v>
      </c>
      <c r="X31" s="108">
        <v>11614</v>
      </c>
      <c r="Y31" s="118">
        <v>130.84722848129789</v>
      </c>
      <c r="Z31" s="108">
        <v>7396</v>
      </c>
      <c r="AA31" s="108">
        <v>10025</v>
      </c>
      <c r="AB31" s="142">
        <v>135.54624121146566</v>
      </c>
    </row>
    <row r="32" spans="1:28" ht="16.5" customHeight="1" x14ac:dyDescent="0.25">
      <c r="A32" s="243" t="s">
        <v>34</v>
      </c>
      <c r="B32" s="179">
        <v>26075</v>
      </c>
      <c r="C32" s="179">
        <v>29248</v>
      </c>
      <c r="D32" s="180">
        <v>112.16874400767018</v>
      </c>
      <c r="E32" s="108">
        <v>8121</v>
      </c>
      <c r="F32" s="108">
        <v>10633</v>
      </c>
      <c r="G32" s="118">
        <v>130.93215121290481</v>
      </c>
      <c r="H32" s="117">
        <v>4910</v>
      </c>
      <c r="I32" s="117">
        <v>3153</v>
      </c>
      <c r="J32" s="118">
        <v>64.215885947046843</v>
      </c>
      <c r="K32" s="108">
        <v>977</v>
      </c>
      <c r="L32" s="108">
        <v>456</v>
      </c>
      <c r="M32" s="118">
        <v>46.673490276356198</v>
      </c>
      <c r="N32" s="117">
        <v>1293</v>
      </c>
      <c r="O32" s="117">
        <v>503</v>
      </c>
      <c r="P32" s="118">
        <v>38.901778808971379</v>
      </c>
      <c r="Q32" s="117">
        <v>7728</v>
      </c>
      <c r="R32" s="117">
        <v>9463</v>
      </c>
      <c r="S32" s="118">
        <v>122.45082815734989</v>
      </c>
      <c r="T32" s="117">
        <v>20588</v>
      </c>
      <c r="U32" s="117">
        <v>23102</v>
      </c>
      <c r="V32" s="118">
        <v>112.2109966971051</v>
      </c>
      <c r="W32" s="108">
        <v>3089</v>
      </c>
      <c r="X32" s="108">
        <v>4638</v>
      </c>
      <c r="Y32" s="118">
        <v>150.14567821301392</v>
      </c>
      <c r="Z32" s="108">
        <v>2624</v>
      </c>
      <c r="AA32" s="108">
        <v>4144</v>
      </c>
      <c r="AB32" s="142">
        <v>157.92682926829269</v>
      </c>
    </row>
    <row r="33" spans="1:28" ht="16.5" customHeight="1" x14ac:dyDescent="0.25">
      <c r="A33" s="244" t="s">
        <v>35</v>
      </c>
      <c r="B33" s="124">
        <v>40652</v>
      </c>
      <c r="C33" s="124">
        <v>42379</v>
      </c>
      <c r="D33" s="181">
        <v>104.24825346846404</v>
      </c>
      <c r="E33" s="108">
        <v>17428</v>
      </c>
      <c r="F33" s="108">
        <v>20156</v>
      </c>
      <c r="G33" s="118">
        <v>115.65297222859765</v>
      </c>
      <c r="H33" s="117">
        <v>12521</v>
      </c>
      <c r="I33" s="117">
        <v>8110</v>
      </c>
      <c r="J33" s="118">
        <v>64.77118441019087</v>
      </c>
      <c r="K33" s="108">
        <v>1229</v>
      </c>
      <c r="L33" s="108">
        <v>905</v>
      </c>
      <c r="M33" s="118">
        <v>73.637103336045556</v>
      </c>
      <c r="N33" s="117">
        <v>3005</v>
      </c>
      <c r="O33" s="117">
        <v>867</v>
      </c>
      <c r="P33" s="118">
        <v>28.851913477537437</v>
      </c>
      <c r="Q33" s="117">
        <v>16877</v>
      </c>
      <c r="R33" s="117">
        <v>17621</v>
      </c>
      <c r="S33" s="118">
        <v>104.40836641583221</v>
      </c>
      <c r="T33" s="117">
        <v>24300</v>
      </c>
      <c r="U33" s="117">
        <v>26054</v>
      </c>
      <c r="V33" s="118">
        <v>107.21810699588477</v>
      </c>
      <c r="W33" s="108">
        <v>5435</v>
      </c>
      <c r="X33" s="108">
        <v>7454</v>
      </c>
      <c r="Y33" s="118">
        <v>137.14811407543698</v>
      </c>
      <c r="Z33" s="108">
        <v>4403</v>
      </c>
      <c r="AA33" s="108">
        <v>6326</v>
      </c>
      <c r="AB33" s="142">
        <v>143.67476720417898</v>
      </c>
    </row>
    <row r="34" spans="1:28" ht="15" customHeight="1" x14ac:dyDescent="0.25">
      <c r="A34" s="244" t="s">
        <v>36</v>
      </c>
      <c r="B34" s="124">
        <v>27347</v>
      </c>
      <c r="C34" s="124">
        <v>40047</v>
      </c>
      <c r="D34" s="181">
        <v>146.4401945368779</v>
      </c>
      <c r="E34" s="108">
        <v>16705</v>
      </c>
      <c r="F34" s="108">
        <v>31918</v>
      </c>
      <c r="G34" s="118">
        <v>191.06854235258905</v>
      </c>
      <c r="H34" s="117">
        <v>9200</v>
      </c>
      <c r="I34" s="117">
        <v>4997</v>
      </c>
      <c r="J34" s="118">
        <v>54.315217391304351</v>
      </c>
      <c r="K34" s="108">
        <v>960</v>
      </c>
      <c r="L34" s="108">
        <v>351</v>
      </c>
      <c r="M34" s="118">
        <v>36.5625</v>
      </c>
      <c r="N34" s="117">
        <v>1502</v>
      </c>
      <c r="O34" s="117">
        <v>57</v>
      </c>
      <c r="P34" s="118">
        <v>3.7949400798934754</v>
      </c>
      <c r="Q34" s="117">
        <v>15736</v>
      </c>
      <c r="R34" s="117">
        <v>19993</v>
      </c>
      <c r="S34" s="118">
        <v>127.05261820030502</v>
      </c>
      <c r="T34" s="117">
        <v>9197</v>
      </c>
      <c r="U34" s="117">
        <v>18307</v>
      </c>
      <c r="V34" s="118">
        <v>199.05403936066108</v>
      </c>
      <c r="W34" s="108">
        <v>5206</v>
      </c>
      <c r="X34" s="108">
        <v>13720</v>
      </c>
      <c r="Y34" s="118">
        <v>263.54206684594698</v>
      </c>
      <c r="Z34" s="108">
        <v>4568</v>
      </c>
      <c r="AA34" s="108">
        <v>12191</v>
      </c>
      <c r="AB34" s="142">
        <v>266.87828371278459</v>
      </c>
    </row>
    <row r="35" spans="1:28" x14ac:dyDescent="0.25">
      <c r="E35" s="74"/>
      <c r="Q35" s="143"/>
      <c r="R35" s="144"/>
      <c r="S35" s="145"/>
      <c r="T35" s="145"/>
      <c r="U35" s="145"/>
      <c r="V35" s="145"/>
    </row>
  </sheetData>
  <mergeCells count="11">
    <mergeCell ref="Q4:S6"/>
    <mergeCell ref="T4:V6"/>
    <mergeCell ref="W4:Y6"/>
    <mergeCell ref="Z4:AB6"/>
    <mergeCell ref="B2:N2"/>
    <mergeCell ref="A4:A7"/>
    <mergeCell ref="B4:D6"/>
    <mergeCell ref="E4:G6"/>
    <mergeCell ref="H4:J6"/>
    <mergeCell ref="K4:M6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5"/>
  <sheetViews>
    <sheetView view="pageBreakPreview" zoomScale="85" zoomScaleNormal="85" zoomScaleSheetLayoutView="85" workbookViewId="0">
      <selection activeCell="AB7" sqref="AB7"/>
    </sheetView>
  </sheetViews>
  <sheetFormatPr defaultRowHeight="15.75" x14ac:dyDescent="0.25"/>
  <cols>
    <col min="1" max="1" width="19.28515625" style="126" customWidth="1"/>
    <col min="2" max="2" width="9.7109375" style="126" customWidth="1"/>
    <col min="3" max="3" width="9.42578125" style="126" customWidth="1"/>
    <col min="4" max="4" width="8.7109375" style="126" customWidth="1"/>
    <col min="5" max="6" width="9.42578125" style="111" customWidth="1"/>
    <col min="7" max="7" width="7.7109375" style="111" customWidth="1"/>
    <col min="8" max="8" width="8.85546875" style="111" customWidth="1"/>
    <col min="9" max="9" width="8.7109375" style="111" customWidth="1"/>
    <col min="10" max="10" width="7.7109375" style="111" customWidth="1"/>
    <col min="11" max="12" width="7.42578125" style="111" customWidth="1"/>
    <col min="13" max="13" width="6.28515625" style="111" customWidth="1"/>
    <col min="14" max="14" width="7.7109375" style="111" customWidth="1"/>
    <col min="15" max="15" width="7.28515625" style="111" customWidth="1"/>
    <col min="16" max="16" width="7.5703125" style="111" customWidth="1"/>
    <col min="17" max="17" width="8.28515625" style="111" customWidth="1"/>
    <col min="18" max="18" width="9.28515625" style="111" customWidth="1"/>
    <col min="19" max="19" width="7.28515625" style="111" customWidth="1"/>
    <col min="20" max="21" width="9.140625" style="111" customWidth="1"/>
    <col min="22" max="22" width="8" style="111" customWidth="1"/>
    <col min="23" max="24" width="9.140625" style="111" customWidth="1"/>
    <col min="25" max="25" width="8" style="111" customWidth="1"/>
    <col min="26" max="26" width="9" style="111" customWidth="1"/>
    <col min="27" max="27" width="9.28515625" style="111" customWidth="1"/>
    <col min="28" max="28" width="6.85546875" style="111" customWidth="1"/>
    <col min="29" max="253" width="9.140625" style="111"/>
    <col min="254" max="254" width="19.28515625" style="111" customWidth="1"/>
    <col min="255" max="255" width="9.7109375" style="111" customWidth="1"/>
    <col min="256" max="256" width="9.42578125" style="111" customWidth="1"/>
    <col min="257" max="257" width="8.7109375" style="111" customWidth="1"/>
    <col min="258" max="259" width="9.42578125" style="111" customWidth="1"/>
    <col min="260" max="260" width="7.7109375" style="111" customWidth="1"/>
    <col min="261" max="261" width="8.85546875" style="111" customWidth="1"/>
    <col min="262" max="262" width="8.7109375" style="111" customWidth="1"/>
    <col min="263" max="263" width="7.7109375" style="111" customWidth="1"/>
    <col min="264" max="265" width="8.140625" style="111" customWidth="1"/>
    <col min="266" max="266" width="6.42578125" style="111" customWidth="1"/>
    <col min="267" max="268" width="7.42578125" style="111" customWidth="1"/>
    <col min="269" max="269" width="6.28515625" style="111" customWidth="1"/>
    <col min="270" max="270" width="7.7109375" style="111" customWidth="1"/>
    <col min="271" max="271" width="7.28515625" style="111" customWidth="1"/>
    <col min="272" max="272" width="7.5703125" style="111" customWidth="1"/>
    <col min="273" max="273" width="8.28515625" style="111" customWidth="1"/>
    <col min="274" max="274" width="9.28515625" style="111" customWidth="1"/>
    <col min="275" max="275" width="7.28515625" style="111" customWidth="1"/>
    <col min="276" max="277" width="9.140625" style="111" customWidth="1"/>
    <col min="278" max="278" width="8" style="111" customWidth="1"/>
    <col min="279" max="280" width="9.140625" style="111" customWidth="1"/>
    <col min="281" max="281" width="8" style="111" customWidth="1"/>
    <col min="282" max="282" width="9" style="111" customWidth="1"/>
    <col min="283" max="283" width="9.28515625" style="111" customWidth="1"/>
    <col min="284" max="284" width="6.85546875" style="111" customWidth="1"/>
    <col min="285" max="509" width="9.140625" style="111"/>
    <col min="510" max="510" width="19.28515625" style="111" customWidth="1"/>
    <col min="511" max="511" width="9.7109375" style="111" customWidth="1"/>
    <col min="512" max="512" width="9.42578125" style="111" customWidth="1"/>
    <col min="513" max="513" width="8.7109375" style="111" customWidth="1"/>
    <col min="514" max="515" width="9.42578125" style="111" customWidth="1"/>
    <col min="516" max="516" width="7.7109375" style="111" customWidth="1"/>
    <col min="517" max="517" width="8.85546875" style="111" customWidth="1"/>
    <col min="518" max="518" width="8.7109375" style="111" customWidth="1"/>
    <col min="519" max="519" width="7.7109375" style="111" customWidth="1"/>
    <col min="520" max="521" width="8.140625" style="111" customWidth="1"/>
    <col min="522" max="522" width="6.42578125" style="111" customWidth="1"/>
    <col min="523" max="524" width="7.42578125" style="111" customWidth="1"/>
    <col min="525" max="525" width="6.28515625" style="111" customWidth="1"/>
    <col min="526" max="526" width="7.7109375" style="111" customWidth="1"/>
    <col min="527" max="527" width="7.28515625" style="111" customWidth="1"/>
    <col min="528" max="528" width="7.5703125" style="111" customWidth="1"/>
    <col min="529" max="529" width="8.28515625" style="111" customWidth="1"/>
    <col min="530" max="530" width="9.28515625" style="111" customWidth="1"/>
    <col min="531" max="531" width="7.28515625" style="111" customWidth="1"/>
    <col min="532" max="533" width="9.140625" style="111" customWidth="1"/>
    <col min="534" max="534" width="8" style="111" customWidth="1"/>
    <col min="535" max="536" width="9.140625" style="111" customWidth="1"/>
    <col min="537" max="537" width="8" style="111" customWidth="1"/>
    <col min="538" max="538" width="9" style="111" customWidth="1"/>
    <col min="539" max="539" width="9.28515625" style="111" customWidth="1"/>
    <col min="540" max="540" width="6.85546875" style="111" customWidth="1"/>
    <col min="541" max="765" width="9.140625" style="111"/>
    <col min="766" max="766" width="19.28515625" style="111" customWidth="1"/>
    <col min="767" max="767" width="9.7109375" style="111" customWidth="1"/>
    <col min="768" max="768" width="9.42578125" style="111" customWidth="1"/>
    <col min="769" max="769" width="8.7109375" style="111" customWidth="1"/>
    <col min="770" max="771" width="9.42578125" style="111" customWidth="1"/>
    <col min="772" max="772" width="7.7109375" style="111" customWidth="1"/>
    <col min="773" max="773" width="8.85546875" style="111" customWidth="1"/>
    <col min="774" max="774" width="8.7109375" style="111" customWidth="1"/>
    <col min="775" max="775" width="7.7109375" style="111" customWidth="1"/>
    <col min="776" max="777" width="8.140625" style="111" customWidth="1"/>
    <col min="778" max="778" width="6.42578125" style="111" customWidth="1"/>
    <col min="779" max="780" width="7.42578125" style="111" customWidth="1"/>
    <col min="781" max="781" width="6.28515625" style="111" customWidth="1"/>
    <col min="782" max="782" width="7.7109375" style="111" customWidth="1"/>
    <col min="783" max="783" width="7.28515625" style="111" customWidth="1"/>
    <col min="784" max="784" width="7.5703125" style="111" customWidth="1"/>
    <col min="785" max="785" width="8.28515625" style="111" customWidth="1"/>
    <col min="786" max="786" width="9.28515625" style="111" customWidth="1"/>
    <col min="787" max="787" width="7.28515625" style="111" customWidth="1"/>
    <col min="788" max="789" width="9.140625" style="111" customWidth="1"/>
    <col min="790" max="790" width="8" style="111" customWidth="1"/>
    <col min="791" max="792" width="9.140625" style="111" customWidth="1"/>
    <col min="793" max="793" width="8" style="111" customWidth="1"/>
    <col min="794" max="794" width="9" style="111" customWidth="1"/>
    <col min="795" max="795" width="9.28515625" style="111" customWidth="1"/>
    <col min="796" max="796" width="6.85546875" style="111" customWidth="1"/>
    <col min="797" max="1021" width="9.140625" style="111"/>
    <col min="1022" max="1022" width="19.28515625" style="111" customWidth="1"/>
    <col min="1023" max="1023" width="9.7109375" style="111" customWidth="1"/>
    <col min="1024" max="1024" width="9.42578125" style="111" customWidth="1"/>
    <col min="1025" max="1025" width="8.7109375" style="111" customWidth="1"/>
    <col min="1026" max="1027" width="9.42578125" style="111" customWidth="1"/>
    <col min="1028" max="1028" width="7.7109375" style="111" customWidth="1"/>
    <col min="1029" max="1029" width="8.85546875" style="111" customWidth="1"/>
    <col min="1030" max="1030" width="8.7109375" style="111" customWidth="1"/>
    <col min="1031" max="1031" width="7.7109375" style="111" customWidth="1"/>
    <col min="1032" max="1033" width="8.140625" style="111" customWidth="1"/>
    <col min="1034" max="1034" width="6.42578125" style="111" customWidth="1"/>
    <col min="1035" max="1036" width="7.42578125" style="111" customWidth="1"/>
    <col min="1037" max="1037" width="6.28515625" style="111" customWidth="1"/>
    <col min="1038" max="1038" width="7.7109375" style="111" customWidth="1"/>
    <col min="1039" max="1039" width="7.28515625" style="111" customWidth="1"/>
    <col min="1040" max="1040" width="7.5703125" style="111" customWidth="1"/>
    <col min="1041" max="1041" width="8.28515625" style="111" customWidth="1"/>
    <col min="1042" max="1042" width="9.28515625" style="111" customWidth="1"/>
    <col min="1043" max="1043" width="7.28515625" style="111" customWidth="1"/>
    <col min="1044" max="1045" width="9.140625" style="111" customWidth="1"/>
    <col min="1046" max="1046" width="8" style="111" customWidth="1"/>
    <col min="1047" max="1048" width="9.140625" style="111" customWidth="1"/>
    <col min="1049" max="1049" width="8" style="111" customWidth="1"/>
    <col min="1050" max="1050" width="9" style="111" customWidth="1"/>
    <col min="1051" max="1051" width="9.28515625" style="111" customWidth="1"/>
    <col min="1052" max="1052" width="6.85546875" style="111" customWidth="1"/>
    <col min="1053" max="1277" width="9.140625" style="111"/>
    <col min="1278" max="1278" width="19.28515625" style="111" customWidth="1"/>
    <col min="1279" max="1279" width="9.7109375" style="111" customWidth="1"/>
    <col min="1280" max="1280" width="9.42578125" style="111" customWidth="1"/>
    <col min="1281" max="1281" width="8.7109375" style="111" customWidth="1"/>
    <col min="1282" max="1283" width="9.42578125" style="111" customWidth="1"/>
    <col min="1284" max="1284" width="7.7109375" style="111" customWidth="1"/>
    <col min="1285" max="1285" width="8.85546875" style="111" customWidth="1"/>
    <col min="1286" max="1286" width="8.7109375" style="111" customWidth="1"/>
    <col min="1287" max="1287" width="7.7109375" style="111" customWidth="1"/>
    <col min="1288" max="1289" width="8.140625" style="111" customWidth="1"/>
    <col min="1290" max="1290" width="6.42578125" style="111" customWidth="1"/>
    <col min="1291" max="1292" width="7.42578125" style="111" customWidth="1"/>
    <col min="1293" max="1293" width="6.28515625" style="111" customWidth="1"/>
    <col min="1294" max="1294" width="7.7109375" style="111" customWidth="1"/>
    <col min="1295" max="1295" width="7.28515625" style="111" customWidth="1"/>
    <col min="1296" max="1296" width="7.5703125" style="111" customWidth="1"/>
    <col min="1297" max="1297" width="8.28515625" style="111" customWidth="1"/>
    <col min="1298" max="1298" width="9.28515625" style="111" customWidth="1"/>
    <col min="1299" max="1299" width="7.28515625" style="111" customWidth="1"/>
    <col min="1300" max="1301" width="9.140625" style="111" customWidth="1"/>
    <col min="1302" max="1302" width="8" style="111" customWidth="1"/>
    <col min="1303" max="1304" width="9.140625" style="111" customWidth="1"/>
    <col min="1305" max="1305" width="8" style="111" customWidth="1"/>
    <col min="1306" max="1306" width="9" style="111" customWidth="1"/>
    <col min="1307" max="1307" width="9.28515625" style="111" customWidth="1"/>
    <col min="1308" max="1308" width="6.85546875" style="111" customWidth="1"/>
    <col min="1309" max="1533" width="9.140625" style="111"/>
    <col min="1534" max="1534" width="19.28515625" style="111" customWidth="1"/>
    <col min="1535" max="1535" width="9.7109375" style="111" customWidth="1"/>
    <col min="1536" max="1536" width="9.42578125" style="111" customWidth="1"/>
    <col min="1537" max="1537" width="8.7109375" style="111" customWidth="1"/>
    <col min="1538" max="1539" width="9.42578125" style="111" customWidth="1"/>
    <col min="1540" max="1540" width="7.7109375" style="111" customWidth="1"/>
    <col min="1541" max="1541" width="8.85546875" style="111" customWidth="1"/>
    <col min="1542" max="1542" width="8.7109375" style="111" customWidth="1"/>
    <col min="1543" max="1543" width="7.7109375" style="111" customWidth="1"/>
    <col min="1544" max="1545" width="8.140625" style="111" customWidth="1"/>
    <col min="1546" max="1546" width="6.42578125" style="111" customWidth="1"/>
    <col min="1547" max="1548" width="7.42578125" style="111" customWidth="1"/>
    <col min="1549" max="1549" width="6.28515625" style="111" customWidth="1"/>
    <col min="1550" max="1550" width="7.7109375" style="111" customWidth="1"/>
    <col min="1551" max="1551" width="7.28515625" style="111" customWidth="1"/>
    <col min="1552" max="1552" width="7.5703125" style="111" customWidth="1"/>
    <col min="1553" max="1553" width="8.28515625" style="111" customWidth="1"/>
    <col min="1554" max="1554" width="9.28515625" style="111" customWidth="1"/>
    <col min="1555" max="1555" width="7.28515625" style="111" customWidth="1"/>
    <col min="1556" max="1557" width="9.140625" style="111" customWidth="1"/>
    <col min="1558" max="1558" width="8" style="111" customWidth="1"/>
    <col min="1559" max="1560" width="9.140625" style="111" customWidth="1"/>
    <col min="1561" max="1561" width="8" style="111" customWidth="1"/>
    <col min="1562" max="1562" width="9" style="111" customWidth="1"/>
    <col min="1563" max="1563" width="9.28515625" style="111" customWidth="1"/>
    <col min="1564" max="1564" width="6.85546875" style="111" customWidth="1"/>
    <col min="1565" max="1789" width="9.140625" style="111"/>
    <col min="1790" max="1790" width="19.28515625" style="111" customWidth="1"/>
    <col min="1791" max="1791" width="9.7109375" style="111" customWidth="1"/>
    <col min="1792" max="1792" width="9.42578125" style="111" customWidth="1"/>
    <col min="1793" max="1793" width="8.7109375" style="111" customWidth="1"/>
    <col min="1794" max="1795" width="9.42578125" style="111" customWidth="1"/>
    <col min="1796" max="1796" width="7.7109375" style="111" customWidth="1"/>
    <col min="1797" max="1797" width="8.85546875" style="111" customWidth="1"/>
    <col min="1798" max="1798" width="8.7109375" style="111" customWidth="1"/>
    <col min="1799" max="1799" width="7.7109375" style="111" customWidth="1"/>
    <col min="1800" max="1801" width="8.140625" style="111" customWidth="1"/>
    <col min="1802" max="1802" width="6.42578125" style="111" customWidth="1"/>
    <col min="1803" max="1804" width="7.42578125" style="111" customWidth="1"/>
    <col min="1805" max="1805" width="6.28515625" style="111" customWidth="1"/>
    <col min="1806" max="1806" width="7.7109375" style="111" customWidth="1"/>
    <col min="1807" max="1807" width="7.28515625" style="111" customWidth="1"/>
    <col min="1808" max="1808" width="7.5703125" style="111" customWidth="1"/>
    <col min="1809" max="1809" width="8.28515625" style="111" customWidth="1"/>
    <col min="1810" max="1810" width="9.28515625" style="111" customWidth="1"/>
    <col min="1811" max="1811" width="7.28515625" style="111" customWidth="1"/>
    <col min="1812" max="1813" width="9.140625" style="111" customWidth="1"/>
    <col min="1814" max="1814" width="8" style="111" customWidth="1"/>
    <col min="1815" max="1816" width="9.140625" style="111" customWidth="1"/>
    <col min="1817" max="1817" width="8" style="111" customWidth="1"/>
    <col min="1818" max="1818" width="9" style="111" customWidth="1"/>
    <col min="1819" max="1819" width="9.28515625" style="111" customWidth="1"/>
    <col min="1820" max="1820" width="6.85546875" style="111" customWidth="1"/>
    <col min="1821" max="2045" width="9.140625" style="111"/>
    <col min="2046" max="2046" width="19.28515625" style="111" customWidth="1"/>
    <col min="2047" max="2047" width="9.7109375" style="111" customWidth="1"/>
    <col min="2048" max="2048" width="9.42578125" style="111" customWidth="1"/>
    <col min="2049" max="2049" width="8.7109375" style="111" customWidth="1"/>
    <col min="2050" max="2051" width="9.42578125" style="111" customWidth="1"/>
    <col min="2052" max="2052" width="7.7109375" style="111" customWidth="1"/>
    <col min="2053" max="2053" width="8.85546875" style="111" customWidth="1"/>
    <col min="2054" max="2054" width="8.7109375" style="111" customWidth="1"/>
    <col min="2055" max="2055" width="7.7109375" style="111" customWidth="1"/>
    <col min="2056" max="2057" width="8.140625" style="111" customWidth="1"/>
    <col min="2058" max="2058" width="6.42578125" style="111" customWidth="1"/>
    <col min="2059" max="2060" width="7.42578125" style="111" customWidth="1"/>
    <col min="2061" max="2061" width="6.28515625" style="111" customWidth="1"/>
    <col min="2062" max="2062" width="7.7109375" style="111" customWidth="1"/>
    <col min="2063" max="2063" width="7.28515625" style="111" customWidth="1"/>
    <col min="2064" max="2064" width="7.5703125" style="111" customWidth="1"/>
    <col min="2065" max="2065" width="8.28515625" style="111" customWidth="1"/>
    <col min="2066" max="2066" width="9.28515625" style="111" customWidth="1"/>
    <col min="2067" max="2067" width="7.28515625" style="111" customWidth="1"/>
    <col min="2068" max="2069" width="9.140625" style="111" customWidth="1"/>
    <col min="2070" max="2070" width="8" style="111" customWidth="1"/>
    <col min="2071" max="2072" width="9.140625" style="111" customWidth="1"/>
    <col min="2073" max="2073" width="8" style="111" customWidth="1"/>
    <col min="2074" max="2074" width="9" style="111" customWidth="1"/>
    <col min="2075" max="2075" width="9.28515625" style="111" customWidth="1"/>
    <col min="2076" max="2076" width="6.85546875" style="111" customWidth="1"/>
    <col min="2077" max="2301" width="9.140625" style="111"/>
    <col min="2302" max="2302" width="19.28515625" style="111" customWidth="1"/>
    <col min="2303" max="2303" width="9.7109375" style="111" customWidth="1"/>
    <col min="2304" max="2304" width="9.42578125" style="111" customWidth="1"/>
    <col min="2305" max="2305" width="8.7109375" style="111" customWidth="1"/>
    <col min="2306" max="2307" width="9.42578125" style="111" customWidth="1"/>
    <col min="2308" max="2308" width="7.7109375" style="111" customWidth="1"/>
    <col min="2309" max="2309" width="8.85546875" style="111" customWidth="1"/>
    <col min="2310" max="2310" width="8.7109375" style="111" customWidth="1"/>
    <col min="2311" max="2311" width="7.7109375" style="111" customWidth="1"/>
    <col min="2312" max="2313" width="8.140625" style="111" customWidth="1"/>
    <col min="2314" max="2314" width="6.42578125" style="111" customWidth="1"/>
    <col min="2315" max="2316" width="7.42578125" style="111" customWidth="1"/>
    <col min="2317" max="2317" width="6.28515625" style="111" customWidth="1"/>
    <col min="2318" max="2318" width="7.7109375" style="111" customWidth="1"/>
    <col min="2319" max="2319" width="7.28515625" style="111" customWidth="1"/>
    <col min="2320" max="2320" width="7.5703125" style="111" customWidth="1"/>
    <col min="2321" max="2321" width="8.28515625" style="111" customWidth="1"/>
    <col min="2322" max="2322" width="9.28515625" style="111" customWidth="1"/>
    <col min="2323" max="2323" width="7.28515625" style="111" customWidth="1"/>
    <col min="2324" max="2325" width="9.140625" style="111" customWidth="1"/>
    <col min="2326" max="2326" width="8" style="111" customWidth="1"/>
    <col min="2327" max="2328" width="9.140625" style="111" customWidth="1"/>
    <col min="2329" max="2329" width="8" style="111" customWidth="1"/>
    <col min="2330" max="2330" width="9" style="111" customWidth="1"/>
    <col min="2331" max="2331" width="9.28515625" style="111" customWidth="1"/>
    <col min="2332" max="2332" width="6.85546875" style="111" customWidth="1"/>
    <col min="2333" max="2557" width="9.140625" style="111"/>
    <col min="2558" max="2558" width="19.28515625" style="111" customWidth="1"/>
    <col min="2559" max="2559" width="9.7109375" style="111" customWidth="1"/>
    <col min="2560" max="2560" width="9.42578125" style="111" customWidth="1"/>
    <col min="2561" max="2561" width="8.7109375" style="111" customWidth="1"/>
    <col min="2562" max="2563" width="9.42578125" style="111" customWidth="1"/>
    <col min="2564" max="2564" width="7.7109375" style="111" customWidth="1"/>
    <col min="2565" max="2565" width="8.85546875" style="111" customWidth="1"/>
    <col min="2566" max="2566" width="8.7109375" style="111" customWidth="1"/>
    <col min="2567" max="2567" width="7.7109375" style="111" customWidth="1"/>
    <col min="2568" max="2569" width="8.140625" style="111" customWidth="1"/>
    <col min="2570" max="2570" width="6.42578125" style="111" customWidth="1"/>
    <col min="2571" max="2572" width="7.42578125" style="111" customWidth="1"/>
    <col min="2573" max="2573" width="6.28515625" style="111" customWidth="1"/>
    <col min="2574" max="2574" width="7.7109375" style="111" customWidth="1"/>
    <col min="2575" max="2575" width="7.28515625" style="111" customWidth="1"/>
    <col min="2576" max="2576" width="7.5703125" style="111" customWidth="1"/>
    <col min="2577" max="2577" width="8.28515625" style="111" customWidth="1"/>
    <col min="2578" max="2578" width="9.28515625" style="111" customWidth="1"/>
    <col min="2579" max="2579" width="7.28515625" style="111" customWidth="1"/>
    <col min="2580" max="2581" width="9.140625" style="111" customWidth="1"/>
    <col min="2582" max="2582" width="8" style="111" customWidth="1"/>
    <col min="2583" max="2584" width="9.140625" style="111" customWidth="1"/>
    <col min="2585" max="2585" width="8" style="111" customWidth="1"/>
    <col min="2586" max="2586" width="9" style="111" customWidth="1"/>
    <col min="2587" max="2587" width="9.28515625" style="111" customWidth="1"/>
    <col min="2588" max="2588" width="6.85546875" style="111" customWidth="1"/>
    <col min="2589" max="2813" width="9.140625" style="111"/>
    <col min="2814" max="2814" width="19.28515625" style="111" customWidth="1"/>
    <col min="2815" max="2815" width="9.7109375" style="111" customWidth="1"/>
    <col min="2816" max="2816" width="9.42578125" style="111" customWidth="1"/>
    <col min="2817" max="2817" width="8.7109375" style="111" customWidth="1"/>
    <col min="2818" max="2819" width="9.42578125" style="111" customWidth="1"/>
    <col min="2820" max="2820" width="7.7109375" style="111" customWidth="1"/>
    <col min="2821" max="2821" width="8.85546875" style="111" customWidth="1"/>
    <col min="2822" max="2822" width="8.7109375" style="111" customWidth="1"/>
    <col min="2823" max="2823" width="7.7109375" style="111" customWidth="1"/>
    <col min="2824" max="2825" width="8.140625" style="111" customWidth="1"/>
    <col min="2826" max="2826" width="6.42578125" style="111" customWidth="1"/>
    <col min="2827" max="2828" width="7.42578125" style="111" customWidth="1"/>
    <col min="2829" max="2829" width="6.28515625" style="111" customWidth="1"/>
    <col min="2830" max="2830" width="7.7109375" style="111" customWidth="1"/>
    <col min="2831" max="2831" width="7.28515625" style="111" customWidth="1"/>
    <col min="2832" max="2832" width="7.5703125" style="111" customWidth="1"/>
    <col min="2833" max="2833" width="8.28515625" style="111" customWidth="1"/>
    <col min="2834" max="2834" width="9.28515625" style="111" customWidth="1"/>
    <col min="2835" max="2835" width="7.28515625" style="111" customWidth="1"/>
    <col min="2836" max="2837" width="9.140625" style="111" customWidth="1"/>
    <col min="2838" max="2838" width="8" style="111" customWidth="1"/>
    <col min="2839" max="2840" width="9.140625" style="111" customWidth="1"/>
    <col min="2841" max="2841" width="8" style="111" customWidth="1"/>
    <col min="2842" max="2842" width="9" style="111" customWidth="1"/>
    <col min="2843" max="2843" width="9.28515625" style="111" customWidth="1"/>
    <col min="2844" max="2844" width="6.85546875" style="111" customWidth="1"/>
    <col min="2845" max="3069" width="9.140625" style="111"/>
    <col min="3070" max="3070" width="19.28515625" style="111" customWidth="1"/>
    <col min="3071" max="3071" width="9.7109375" style="111" customWidth="1"/>
    <col min="3072" max="3072" width="9.42578125" style="111" customWidth="1"/>
    <col min="3073" max="3073" width="8.7109375" style="111" customWidth="1"/>
    <col min="3074" max="3075" width="9.42578125" style="111" customWidth="1"/>
    <col min="3076" max="3076" width="7.7109375" style="111" customWidth="1"/>
    <col min="3077" max="3077" width="8.85546875" style="111" customWidth="1"/>
    <col min="3078" max="3078" width="8.7109375" style="111" customWidth="1"/>
    <col min="3079" max="3079" width="7.7109375" style="111" customWidth="1"/>
    <col min="3080" max="3081" width="8.140625" style="111" customWidth="1"/>
    <col min="3082" max="3082" width="6.42578125" style="111" customWidth="1"/>
    <col min="3083" max="3084" width="7.42578125" style="111" customWidth="1"/>
    <col min="3085" max="3085" width="6.28515625" style="111" customWidth="1"/>
    <col min="3086" max="3086" width="7.7109375" style="111" customWidth="1"/>
    <col min="3087" max="3087" width="7.28515625" style="111" customWidth="1"/>
    <col min="3088" max="3088" width="7.5703125" style="111" customWidth="1"/>
    <col min="3089" max="3089" width="8.28515625" style="111" customWidth="1"/>
    <col min="3090" max="3090" width="9.28515625" style="111" customWidth="1"/>
    <col min="3091" max="3091" width="7.28515625" style="111" customWidth="1"/>
    <col min="3092" max="3093" width="9.140625" style="111" customWidth="1"/>
    <col min="3094" max="3094" width="8" style="111" customWidth="1"/>
    <col min="3095" max="3096" width="9.140625" style="111" customWidth="1"/>
    <col min="3097" max="3097" width="8" style="111" customWidth="1"/>
    <col min="3098" max="3098" width="9" style="111" customWidth="1"/>
    <col min="3099" max="3099" width="9.28515625" style="111" customWidth="1"/>
    <col min="3100" max="3100" width="6.85546875" style="111" customWidth="1"/>
    <col min="3101" max="3325" width="9.140625" style="111"/>
    <col min="3326" max="3326" width="19.28515625" style="111" customWidth="1"/>
    <col min="3327" max="3327" width="9.7109375" style="111" customWidth="1"/>
    <col min="3328" max="3328" width="9.42578125" style="111" customWidth="1"/>
    <col min="3329" max="3329" width="8.7109375" style="111" customWidth="1"/>
    <col min="3330" max="3331" width="9.42578125" style="111" customWidth="1"/>
    <col min="3332" max="3332" width="7.7109375" style="111" customWidth="1"/>
    <col min="3333" max="3333" width="8.85546875" style="111" customWidth="1"/>
    <col min="3334" max="3334" width="8.7109375" style="111" customWidth="1"/>
    <col min="3335" max="3335" width="7.7109375" style="111" customWidth="1"/>
    <col min="3336" max="3337" width="8.140625" style="111" customWidth="1"/>
    <col min="3338" max="3338" width="6.42578125" style="111" customWidth="1"/>
    <col min="3339" max="3340" width="7.42578125" style="111" customWidth="1"/>
    <col min="3341" max="3341" width="6.28515625" style="111" customWidth="1"/>
    <col min="3342" max="3342" width="7.7109375" style="111" customWidth="1"/>
    <col min="3343" max="3343" width="7.28515625" style="111" customWidth="1"/>
    <col min="3344" max="3344" width="7.5703125" style="111" customWidth="1"/>
    <col min="3345" max="3345" width="8.28515625" style="111" customWidth="1"/>
    <col min="3346" max="3346" width="9.28515625" style="111" customWidth="1"/>
    <col min="3347" max="3347" width="7.28515625" style="111" customWidth="1"/>
    <col min="3348" max="3349" width="9.140625" style="111" customWidth="1"/>
    <col min="3350" max="3350" width="8" style="111" customWidth="1"/>
    <col min="3351" max="3352" width="9.140625" style="111" customWidth="1"/>
    <col min="3353" max="3353" width="8" style="111" customWidth="1"/>
    <col min="3354" max="3354" width="9" style="111" customWidth="1"/>
    <col min="3355" max="3355" width="9.28515625" style="111" customWidth="1"/>
    <col min="3356" max="3356" width="6.85546875" style="111" customWidth="1"/>
    <col min="3357" max="3581" width="9.140625" style="111"/>
    <col min="3582" max="3582" width="19.28515625" style="111" customWidth="1"/>
    <col min="3583" max="3583" width="9.7109375" style="111" customWidth="1"/>
    <col min="3584" max="3584" width="9.42578125" style="111" customWidth="1"/>
    <col min="3585" max="3585" width="8.7109375" style="111" customWidth="1"/>
    <col min="3586" max="3587" width="9.42578125" style="111" customWidth="1"/>
    <col min="3588" max="3588" width="7.7109375" style="111" customWidth="1"/>
    <col min="3589" max="3589" width="8.85546875" style="111" customWidth="1"/>
    <col min="3590" max="3590" width="8.7109375" style="111" customWidth="1"/>
    <col min="3591" max="3591" width="7.7109375" style="111" customWidth="1"/>
    <col min="3592" max="3593" width="8.140625" style="111" customWidth="1"/>
    <col min="3594" max="3594" width="6.42578125" style="111" customWidth="1"/>
    <col min="3595" max="3596" width="7.42578125" style="111" customWidth="1"/>
    <col min="3597" max="3597" width="6.28515625" style="111" customWidth="1"/>
    <col min="3598" max="3598" width="7.7109375" style="111" customWidth="1"/>
    <col min="3599" max="3599" width="7.28515625" style="111" customWidth="1"/>
    <col min="3600" max="3600" width="7.5703125" style="111" customWidth="1"/>
    <col min="3601" max="3601" width="8.28515625" style="111" customWidth="1"/>
    <col min="3602" max="3602" width="9.28515625" style="111" customWidth="1"/>
    <col min="3603" max="3603" width="7.28515625" style="111" customWidth="1"/>
    <col min="3604" max="3605" width="9.140625" style="111" customWidth="1"/>
    <col min="3606" max="3606" width="8" style="111" customWidth="1"/>
    <col min="3607" max="3608" width="9.140625" style="111" customWidth="1"/>
    <col min="3609" max="3609" width="8" style="111" customWidth="1"/>
    <col min="3610" max="3610" width="9" style="111" customWidth="1"/>
    <col min="3611" max="3611" width="9.28515625" style="111" customWidth="1"/>
    <col min="3612" max="3612" width="6.85546875" style="111" customWidth="1"/>
    <col min="3613" max="3837" width="9.140625" style="111"/>
    <col min="3838" max="3838" width="19.28515625" style="111" customWidth="1"/>
    <col min="3839" max="3839" width="9.7109375" style="111" customWidth="1"/>
    <col min="3840" max="3840" width="9.42578125" style="111" customWidth="1"/>
    <col min="3841" max="3841" width="8.7109375" style="111" customWidth="1"/>
    <col min="3842" max="3843" width="9.42578125" style="111" customWidth="1"/>
    <col min="3844" max="3844" width="7.7109375" style="111" customWidth="1"/>
    <col min="3845" max="3845" width="8.85546875" style="111" customWidth="1"/>
    <col min="3846" max="3846" width="8.7109375" style="111" customWidth="1"/>
    <col min="3847" max="3847" width="7.7109375" style="111" customWidth="1"/>
    <col min="3848" max="3849" width="8.140625" style="111" customWidth="1"/>
    <col min="3850" max="3850" width="6.42578125" style="111" customWidth="1"/>
    <col min="3851" max="3852" width="7.42578125" style="111" customWidth="1"/>
    <col min="3853" max="3853" width="6.28515625" style="111" customWidth="1"/>
    <col min="3854" max="3854" width="7.7109375" style="111" customWidth="1"/>
    <col min="3855" max="3855" width="7.28515625" style="111" customWidth="1"/>
    <col min="3856" max="3856" width="7.5703125" style="111" customWidth="1"/>
    <col min="3857" max="3857" width="8.28515625" style="111" customWidth="1"/>
    <col min="3858" max="3858" width="9.28515625" style="111" customWidth="1"/>
    <col min="3859" max="3859" width="7.28515625" style="111" customWidth="1"/>
    <col min="3860" max="3861" width="9.140625" style="111" customWidth="1"/>
    <col min="3862" max="3862" width="8" style="111" customWidth="1"/>
    <col min="3863" max="3864" width="9.140625" style="111" customWidth="1"/>
    <col min="3865" max="3865" width="8" style="111" customWidth="1"/>
    <col min="3866" max="3866" width="9" style="111" customWidth="1"/>
    <col min="3867" max="3867" width="9.28515625" style="111" customWidth="1"/>
    <col min="3868" max="3868" width="6.85546875" style="111" customWidth="1"/>
    <col min="3869" max="4093" width="9.140625" style="111"/>
    <col min="4094" max="4094" width="19.28515625" style="111" customWidth="1"/>
    <col min="4095" max="4095" width="9.7109375" style="111" customWidth="1"/>
    <col min="4096" max="4096" width="9.42578125" style="111" customWidth="1"/>
    <col min="4097" max="4097" width="8.7109375" style="111" customWidth="1"/>
    <col min="4098" max="4099" width="9.42578125" style="111" customWidth="1"/>
    <col min="4100" max="4100" width="7.7109375" style="111" customWidth="1"/>
    <col min="4101" max="4101" width="8.85546875" style="111" customWidth="1"/>
    <col min="4102" max="4102" width="8.7109375" style="111" customWidth="1"/>
    <col min="4103" max="4103" width="7.7109375" style="111" customWidth="1"/>
    <col min="4104" max="4105" width="8.140625" style="111" customWidth="1"/>
    <col min="4106" max="4106" width="6.42578125" style="111" customWidth="1"/>
    <col min="4107" max="4108" width="7.42578125" style="111" customWidth="1"/>
    <col min="4109" max="4109" width="6.28515625" style="111" customWidth="1"/>
    <col min="4110" max="4110" width="7.7109375" style="111" customWidth="1"/>
    <col min="4111" max="4111" width="7.28515625" style="111" customWidth="1"/>
    <col min="4112" max="4112" width="7.5703125" style="111" customWidth="1"/>
    <col min="4113" max="4113" width="8.28515625" style="111" customWidth="1"/>
    <col min="4114" max="4114" width="9.28515625" style="111" customWidth="1"/>
    <col min="4115" max="4115" width="7.28515625" style="111" customWidth="1"/>
    <col min="4116" max="4117" width="9.140625" style="111" customWidth="1"/>
    <col min="4118" max="4118" width="8" style="111" customWidth="1"/>
    <col min="4119" max="4120" width="9.140625" style="111" customWidth="1"/>
    <col min="4121" max="4121" width="8" style="111" customWidth="1"/>
    <col min="4122" max="4122" width="9" style="111" customWidth="1"/>
    <col min="4123" max="4123" width="9.28515625" style="111" customWidth="1"/>
    <col min="4124" max="4124" width="6.85546875" style="111" customWidth="1"/>
    <col min="4125" max="4349" width="9.140625" style="111"/>
    <col min="4350" max="4350" width="19.28515625" style="111" customWidth="1"/>
    <col min="4351" max="4351" width="9.7109375" style="111" customWidth="1"/>
    <col min="4352" max="4352" width="9.42578125" style="111" customWidth="1"/>
    <col min="4353" max="4353" width="8.7109375" style="111" customWidth="1"/>
    <col min="4354" max="4355" width="9.42578125" style="111" customWidth="1"/>
    <col min="4356" max="4356" width="7.7109375" style="111" customWidth="1"/>
    <col min="4357" max="4357" width="8.85546875" style="111" customWidth="1"/>
    <col min="4358" max="4358" width="8.7109375" style="111" customWidth="1"/>
    <col min="4359" max="4359" width="7.7109375" style="111" customWidth="1"/>
    <col min="4360" max="4361" width="8.140625" style="111" customWidth="1"/>
    <col min="4362" max="4362" width="6.42578125" style="111" customWidth="1"/>
    <col min="4363" max="4364" width="7.42578125" style="111" customWidth="1"/>
    <col min="4365" max="4365" width="6.28515625" style="111" customWidth="1"/>
    <col min="4366" max="4366" width="7.7109375" style="111" customWidth="1"/>
    <col min="4367" max="4367" width="7.28515625" style="111" customWidth="1"/>
    <col min="4368" max="4368" width="7.5703125" style="111" customWidth="1"/>
    <col min="4369" max="4369" width="8.28515625" style="111" customWidth="1"/>
    <col min="4370" max="4370" width="9.28515625" style="111" customWidth="1"/>
    <col min="4371" max="4371" width="7.28515625" style="111" customWidth="1"/>
    <col min="4372" max="4373" width="9.140625" style="111" customWidth="1"/>
    <col min="4374" max="4374" width="8" style="111" customWidth="1"/>
    <col min="4375" max="4376" width="9.140625" style="111" customWidth="1"/>
    <col min="4377" max="4377" width="8" style="111" customWidth="1"/>
    <col min="4378" max="4378" width="9" style="111" customWidth="1"/>
    <col min="4379" max="4379" width="9.28515625" style="111" customWidth="1"/>
    <col min="4380" max="4380" width="6.85546875" style="111" customWidth="1"/>
    <col min="4381" max="4605" width="9.140625" style="111"/>
    <col min="4606" max="4606" width="19.28515625" style="111" customWidth="1"/>
    <col min="4607" max="4607" width="9.7109375" style="111" customWidth="1"/>
    <col min="4608" max="4608" width="9.42578125" style="111" customWidth="1"/>
    <col min="4609" max="4609" width="8.7109375" style="111" customWidth="1"/>
    <col min="4610" max="4611" width="9.42578125" style="111" customWidth="1"/>
    <col min="4612" max="4612" width="7.7109375" style="111" customWidth="1"/>
    <col min="4613" max="4613" width="8.85546875" style="111" customWidth="1"/>
    <col min="4614" max="4614" width="8.7109375" style="111" customWidth="1"/>
    <col min="4615" max="4615" width="7.7109375" style="111" customWidth="1"/>
    <col min="4616" max="4617" width="8.140625" style="111" customWidth="1"/>
    <col min="4618" max="4618" width="6.42578125" style="111" customWidth="1"/>
    <col min="4619" max="4620" width="7.42578125" style="111" customWidth="1"/>
    <col min="4621" max="4621" width="6.28515625" style="111" customWidth="1"/>
    <col min="4622" max="4622" width="7.7109375" style="111" customWidth="1"/>
    <col min="4623" max="4623" width="7.28515625" style="111" customWidth="1"/>
    <col min="4624" max="4624" width="7.5703125" style="111" customWidth="1"/>
    <col min="4625" max="4625" width="8.28515625" style="111" customWidth="1"/>
    <col min="4626" max="4626" width="9.28515625" style="111" customWidth="1"/>
    <col min="4627" max="4627" width="7.28515625" style="111" customWidth="1"/>
    <col min="4628" max="4629" width="9.140625" style="111" customWidth="1"/>
    <col min="4630" max="4630" width="8" style="111" customWidth="1"/>
    <col min="4631" max="4632" width="9.140625" style="111" customWidth="1"/>
    <col min="4633" max="4633" width="8" style="111" customWidth="1"/>
    <col min="4634" max="4634" width="9" style="111" customWidth="1"/>
    <col min="4635" max="4635" width="9.28515625" style="111" customWidth="1"/>
    <col min="4636" max="4636" width="6.85546875" style="111" customWidth="1"/>
    <col min="4637" max="4861" width="9.140625" style="111"/>
    <col min="4862" max="4862" width="19.28515625" style="111" customWidth="1"/>
    <col min="4863" max="4863" width="9.7109375" style="111" customWidth="1"/>
    <col min="4864" max="4864" width="9.42578125" style="111" customWidth="1"/>
    <col min="4865" max="4865" width="8.7109375" style="111" customWidth="1"/>
    <col min="4866" max="4867" width="9.42578125" style="111" customWidth="1"/>
    <col min="4868" max="4868" width="7.7109375" style="111" customWidth="1"/>
    <col min="4869" max="4869" width="8.85546875" style="111" customWidth="1"/>
    <col min="4870" max="4870" width="8.7109375" style="111" customWidth="1"/>
    <col min="4871" max="4871" width="7.7109375" style="111" customWidth="1"/>
    <col min="4872" max="4873" width="8.140625" style="111" customWidth="1"/>
    <col min="4874" max="4874" width="6.42578125" style="111" customWidth="1"/>
    <col min="4875" max="4876" width="7.42578125" style="111" customWidth="1"/>
    <col min="4877" max="4877" width="6.28515625" style="111" customWidth="1"/>
    <col min="4878" max="4878" width="7.7109375" style="111" customWidth="1"/>
    <col min="4879" max="4879" width="7.28515625" style="111" customWidth="1"/>
    <col min="4880" max="4880" width="7.5703125" style="111" customWidth="1"/>
    <col min="4881" max="4881" width="8.28515625" style="111" customWidth="1"/>
    <col min="4882" max="4882" width="9.28515625" style="111" customWidth="1"/>
    <col min="4883" max="4883" width="7.28515625" style="111" customWidth="1"/>
    <col min="4884" max="4885" width="9.140625" style="111" customWidth="1"/>
    <col min="4886" max="4886" width="8" style="111" customWidth="1"/>
    <col min="4887" max="4888" width="9.140625" style="111" customWidth="1"/>
    <col min="4889" max="4889" width="8" style="111" customWidth="1"/>
    <col min="4890" max="4890" width="9" style="111" customWidth="1"/>
    <col min="4891" max="4891" width="9.28515625" style="111" customWidth="1"/>
    <col min="4892" max="4892" width="6.85546875" style="111" customWidth="1"/>
    <col min="4893" max="5117" width="9.140625" style="111"/>
    <col min="5118" max="5118" width="19.28515625" style="111" customWidth="1"/>
    <col min="5119" max="5119" width="9.7109375" style="111" customWidth="1"/>
    <col min="5120" max="5120" width="9.42578125" style="111" customWidth="1"/>
    <col min="5121" max="5121" width="8.7109375" style="111" customWidth="1"/>
    <col min="5122" max="5123" width="9.42578125" style="111" customWidth="1"/>
    <col min="5124" max="5124" width="7.7109375" style="111" customWidth="1"/>
    <col min="5125" max="5125" width="8.85546875" style="111" customWidth="1"/>
    <col min="5126" max="5126" width="8.7109375" style="111" customWidth="1"/>
    <col min="5127" max="5127" width="7.7109375" style="111" customWidth="1"/>
    <col min="5128" max="5129" width="8.140625" style="111" customWidth="1"/>
    <col min="5130" max="5130" width="6.42578125" style="111" customWidth="1"/>
    <col min="5131" max="5132" width="7.42578125" style="111" customWidth="1"/>
    <col min="5133" max="5133" width="6.28515625" style="111" customWidth="1"/>
    <col min="5134" max="5134" width="7.7109375" style="111" customWidth="1"/>
    <col min="5135" max="5135" width="7.28515625" style="111" customWidth="1"/>
    <col min="5136" max="5136" width="7.5703125" style="111" customWidth="1"/>
    <col min="5137" max="5137" width="8.28515625" style="111" customWidth="1"/>
    <col min="5138" max="5138" width="9.28515625" style="111" customWidth="1"/>
    <col min="5139" max="5139" width="7.28515625" style="111" customWidth="1"/>
    <col min="5140" max="5141" width="9.140625" style="111" customWidth="1"/>
    <col min="5142" max="5142" width="8" style="111" customWidth="1"/>
    <col min="5143" max="5144" width="9.140625" style="111" customWidth="1"/>
    <col min="5145" max="5145" width="8" style="111" customWidth="1"/>
    <col min="5146" max="5146" width="9" style="111" customWidth="1"/>
    <col min="5147" max="5147" width="9.28515625" style="111" customWidth="1"/>
    <col min="5148" max="5148" width="6.85546875" style="111" customWidth="1"/>
    <col min="5149" max="5373" width="9.140625" style="111"/>
    <col min="5374" max="5374" width="19.28515625" style="111" customWidth="1"/>
    <col min="5375" max="5375" width="9.7109375" style="111" customWidth="1"/>
    <col min="5376" max="5376" width="9.42578125" style="111" customWidth="1"/>
    <col min="5377" max="5377" width="8.7109375" style="111" customWidth="1"/>
    <col min="5378" max="5379" width="9.42578125" style="111" customWidth="1"/>
    <col min="5380" max="5380" width="7.7109375" style="111" customWidth="1"/>
    <col min="5381" max="5381" width="8.85546875" style="111" customWidth="1"/>
    <col min="5382" max="5382" width="8.7109375" style="111" customWidth="1"/>
    <col min="5383" max="5383" width="7.7109375" style="111" customWidth="1"/>
    <col min="5384" max="5385" width="8.140625" style="111" customWidth="1"/>
    <col min="5386" max="5386" width="6.42578125" style="111" customWidth="1"/>
    <col min="5387" max="5388" width="7.42578125" style="111" customWidth="1"/>
    <col min="5389" max="5389" width="6.28515625" style="111" customWidth="1"/>
    <col min="5390" max="5390" width="7.7109375" style="111" customWidth="1"/>
    <col min="5391" max="5391" width="7.28515625" style="111" customWidth="1"/>
    <col min="5392" max="5392" width="7.5703125" style="111" customWidth="1"/>
    <col min="5393" max="5393" width="8.28515625" style="111" customWidth="1"/>
    <col min="5394" max="5394" width="9.28515625" style="111" customWidth="1"/>
    <col min="5395" max="5395" width="7.28515625" style="111" customWidth="1"/>
    <col min="5396" max="5397" width="9.140625" style="111" customWidth="1"/>
    <col min="5398" max="5398" width="8" style="111" customWidth="1"/>
    <col min="5399" max="5400" width="9.140625" style="111" customWidth="1"/>
    <col min="5401" max="5401" width="8" style="111" customWidth="1"/>
    <col min="5402" max="5402" width="9" style="111" customWidth="1"/>
    <col min="5403" max="5403" width="9.28515625" style="111" customWidth="1"/>
    <col min="5404" max="5404" width="6.85546875" style="111" customWidth="1"/>
    <col min="5405" max="5629" width="9.140625" style="111"/>
    <col min="5630" max="5630" width="19.28515625" style="111" customWidth="1"/>
    <col min="5631" max="5631" width="9.7109375" style="111" customWidth="1"/>
    <col min="5632" max="5632" width="9.42578125" style="111" customWidth="1"/>
    <col min="5633" max="5633" width="8.7109375" style="111" customWidth="1"/>
    <col min="5634" max="5635" width="9.42578125" style="111" customWidth="1"/>
    <col min="5636" max="5636" width="7.7109375" style="111" customWidth="1"/>
    <col min="5637" max="5637" width="8.85546875" style="111" customWidth="1"/>
    <col min="5638" max="5638" width="8.7109375" style="111" customWidth="1"/>
    <col min="5639" max="5639" width="7.7109375" style="111" customWidth="1"/>
    <col min="5640" max="5641" width="8.140625" style="111" customWidth="1"/>
    <col min="5642" max="5642" width="6.42578125" style="111" customWidth="1"/>
    <col min="5643" max="5644" width="7.42578125" style="111" customWidth="1"/>
    <col min="5645" max="5645" width="6.28515625" style="111" customWidth="1"/>
    <col min="5646" max="5646" width="7.7109375" style="111" customWidth="1"/>
    <col min="5647" max="5647" width="7.28515625" style="111" customWidth="1"/>
    <col min="5648" max="5648" width="7.5703125" style="111" customWidth="1"/>
    <col min="5649" max="5649" width="8.28515625" style="111" customWidth="1"/>
    <col min="5650" max="5650" width="9.28515625" style="111" customWidth="1"/>
    <col min="5651" max="5651" width="7.28515625" style="111" customWidth="1"/>
    <col min="5652" max="5653" width="9.140625" style="111" customWidth="1"/>
    <col min="5654" max="5654" width="8" style="111" customWidth="1"/>
    <col min="5655" max="5656" width="9.140625" style="111" customWidth="1"/>
    <col min="5657" max="5657" width="8" style="111" customWidth="1"/>
    <col min="5658" max="5658" width="9" style="111" customWidth="1"/>
    <col min="5659" max="5659" width="9.28515625" style="111" customWidth="1"/>
    <col min="5660" max="5660" width="6.85546875" style="111" customWidth="1"/>
    <col min="5661" max="5885" width="9.140625" style="111"/>
    <col min="5886" max="5886" width="19.28515625" style="111" customWidth="1"/>
    <col min="5887" max="5887" width="9.7109375" style="111" customWidth="1"/>
    <col min="5888" max="5888" width="9.42578125" style="111" customWidth="1"/>
    <col min="5889" max="5889" width="8.7109375" style="111" customWidth="1"/>
    <col min="5890" max="5891" width="9.42578125" style="111" customWidth="1"/>
    <col min="5892" max="5892" width="7.7109375" style="111" customWidth="1"/>
    <col min="5893" max="5893" width="8.85546875" style="111" customWidth="1"/>
    <col min="5894" max="5894" width="8.7109375" style="111" customWidth="1"/>
    <col min="5895" max="5895" width="7.7109375" style="111" customWidth="1"/>
    <col min="5896" max="5897" width="8.140625" style="111" customWidth="1"/>
    <col min="5898" max="5898" width="6.42578125" style="111" customWidth="1"/>
    <col min="5899" max="5900" width="7.42578125" style="111" customWidth="1"/>
    <col min="5901" max="5901" width="6.28515625" style="111" customWidth="1"/>
    <col min="5902" max="5902" width="7.7109375" style="111" customWidth="1"/>
    <col min="5903" max="5903" width="7.28515625" style="111" customWidth="1"/>
    <col min="5904" max="5904" width="7.5703125" style="111" customWidth="1"/>
    <col min="5905" max="5905" width="8.28515625" style="111" customWidth="1"/>
    <col min="5906" max="5906" width="9.28515625" style="111" customWidth="1"/>
    <col min="5907" max="5907" width="7.28515625" style="111" customWidth="1"/>
    <col min="5908" max="5909" width="9.140625" style="111" customWidth="1"/>
    <col min="5910" max="5910" width="8" style="111" customWidth="1"/>
    <col min="5911" max="5912" width="9.140625" style="111" customWidth="1"/>
    <col min="5913" max="5913" width="8" style="111" customWidth="1"/>
    <col min="5914" max="5914" width="9" style="111" customWidth="1"/>
    <col min="5915" max="5915" width="9.28515625" style="111" customWidth="1"/>
    <col min="5916" max="5916" width="6.85546875" style="111" customWidth="1"/>
    <col min="5917" max="6141" width="9.140625" style="111"/>
    <col min="6142" max="6142" width="19.28515625" style="111" customWidth="1"/>
    <col min="6143" max="6143" width="9.7109375" style="111" customWidth="1"/>
    <col min="6144" max="6144" width="9.42578125" style="111" customWidth="1"/>
    <col min="6145" max="6145" width="8.7109375" style="111" customWidth="1"/>
    <col min="6146" max="6147" width="9.42578125" style="111" customWidth="1"/>
    <col min="6148" max="6148" width="7.7109375" style="111" customWidth="1"/>
    <col min="6149" max="6149" width="8.85546875" style="111" customWidth="1"/>
    <col min="6150" max="6150" width="8.7109375" style="111" customWidth="1"/>
    <col min="6151" max="6151" width="7.7109375" style="111" customWidth="1"/>
    <col min="6152" max="6153" width="8.140625" style="111" customWidth="1"/>
    <col min="6154" max="6154" width="6.42578125" style="111" customWidth="1"/>
    <col min="6155" max="6156" width="7.42578125" style="111" customWidth="1"/>
    <col min="6157" max="6157" width="6.28515625" style="111" customWidth="1"/>
    <col min="6158" max="6158" width="7.7109375" style="111" customWidth="1"/>
    <col min="6159" max="6159" width="7.28515625" style="111" customWidth="1"/>
    <col min="6160" max="6160" width="7.5703125" style="111" customWidth="1"/>
    <col min="6161" max="6161" width="8.28515625" style="111" customWidth="1"/>
    <col min="6162" max="6162" width="9.28515625" style="111" customWidth="1"/>
    <col min="6163" max="6163" width="7.28515625" style="111" customWidth="1"/>
    <col min="6164" max="6165" width="9.140625" style="111" customWidth="1"/>
    <col min="6166" max="6166" width="8" style="111" customWidth="1"/>
    <col min="6167" max="6168" width="9.140625" style="111" customWidth="1"/>
    <col min="6169" max="6169" width="8" style="111" customWidth="1"/>
    <col min="6170" max="6170" width="9" style="111" customWidth="1"/>
    <col min="6171" max="6171" width="9.28515625" style="111" customWidth="1"/>
    <col min="6172" max="6172" width="6.85546875" style="111" customWidth="1"/>
    <col min="6173" max="6397" width="9.140625" style="111"/>
    <col min="6398" max="6398" width="19.28515625" style="111" customWidth="1"/>
    <col min="6399" max="6399" width="9.7109375" style="111" customWidth="1"/>
    <col min="6400" max="6400" width="9.42578125" style="111" customWidth="1"/>
    <col min="6401" max="6401" width="8.7109375" style="111" customWidth="1"/>
    <col min="6402" max="6403" width="9.42578125" style="111" customWidth="1"/>
    <col min="6404" max="6404" width="7.7109375" style="111" customWidth="1"/>
    <col min="6405" max="6405" width="8.85546875" style="111" customWidth="1"/>
    <col min="6406" max="6406" width="8.7109375" style="111" customWidth="1"/>
    <col min="6407" max="6407" width="7.7109375" style="111" customWidth="1"/>
    <col min="6408" max="6409" width="8.140625" style="111" customWidth="1"/>
    <col min="6410" max="6410" width="6.42578125" style="111" customWidth="1"/>
    <col min="6411" max="6412" width="7.42578125" style="111" customWidth="1"/>
    <col min="6413" max="6413" width="6.28515625" style="111" customWidth="1"/>
    <col min="6414" max="6414" width="7.7109375" style="111" customWidth="1"/>
    <col min="6415" max="6415" width="7.28515625" style="111" customWidth="1"/>
    <col min="6416" max="6416" width="7.5703125" style="111" customWidth="1"/>
    <col min="6417" max="6417" width="8.28515625" style="111" customWidth="1"/>
    <col min="6418" max="6418" width="9.28515625" style="111" customWidth="1"/>
    <col min="6419" max="6419" width="7.28515625" style="111" customWidth="1"/>
    <col min="6420" max="6421" width="9.140625" style="111" customWidth="1"/>
    <col min="6422" max="6422" width="8" style="111" customWidth="1"/>
    <col min="6423" max="6424" width="9.140625" style="111" customWidth="1"/>
    <col min="6425" max="6425" width="8" style="111" customWidth="1"/>
    <col min="6426" max="6426" width="9" style="111" customWidth="1"/>
    <col min="6427" max="6427" width="9.28515625" style="111" customWidth="1"/>
    <col min="6428" max="6428" width="6.85546875" style="111" customWidth="1"/>
    <col min="6429" max="6653" width="9.140625" style="111"/>
    <col min="6654" max="6654" width="19.28515625" style="111" customWidth="1"/>
    <col min="6655" max="6655" width="9.7109375" style="111" customWidth="1"/>
    <col min="6656" max="6656" width="9.42578125" style="111" customWidth="1"/>
    <col min="6657" max="6657" width="8.7109375" style="111" customWidth="1"/>
    <col min="6658" max="6659" width="9.42578125" style="111" customWidth="1"/>
    <col min="6660" max="6660" width="7.7109375" style="111" customWidth="1"/>
    <col min="6661" max="6661" width="8.85546875" style="111" customWidth="1"/>
    <col min="6662" max="6662" width="8.7109375" style="111" customWidth="1"/>
    <col min="6663" max="6663" width="7.7109375" style="111" customWidth="1"/>
    <col min="6664" max="6665" width="8.140625" style="111" customWidth="1"/>
    <col min="6666" max="6666" width="6.42578125" style="111" customWidth="1"/>
    <col min="6667" max="6668" width="7.42578125" style="111" customWidth="1"/>
    <col min="6669" max="6669" width="6.28515625" style="111" customWidth="1"/>
    <col min="6670" max="6670" width="7.7109375" style="111" customWidth="1"/>
    <col min="6671" max="6671" width="7.28515625" style="111" customWidth="1"/>
    <col min="6672" max="6672" width="7.5703125" style="111" customWidth="1"/>
    <col min="6673" max="6673" width="8.28515625" style="111" customWidth="1"/>
    <col min="6674" max="6674" width="9.28515625" style="111" customWidth="1"/>
    <col min="6675" max="6675" width="7.28515625" style="111" customWidth="1"/>
    <col min="6676" max="6677" width="9.140625" style="111" customWidth="1"/>
    <col min="6678" max="6678" width="8" style="111" customWidth="1"/>
    <col min="6679" max="6680" width="9.140625" style="111" customWidth="1"/>
    <col min="6681" max="6681" width="8" style="111" customWidth="1"/>
    <col min="6682" max="6682" width="9" style="111" customWidth="1"/>
    <col min="6683" max="6683" width="9.28515625" style="111" customWidth="1"/>
    <col min="6684" max="6684" width="6.85546875" style="111" customWidth="1"/>
    <col min="6685" max="6909" width="9.140625" style="111"/>
    <col min="6910" max="6910" width="19.28515625" style="111" customWidth="1"/>
    <col min="6911" max="6911" width="9.7109375" style="111" customWidth="1"/>
    <col min="6912" max="6912" width="9.42578125" style="111" customWidth="1"/>
    <col min="6913" max="6913" width="8.7109375" style="111" customWidth="1"/>
    <col min="6914" max="6915" width="9.42578125" style="111" customWidth="1"/>
    <col min="6916" max="6916" width="7.7109375" style="111" customWidth="1"/>
    <col min="6917" max="6917" width="8.85546875" style="111" customWidth="1"/>
    <col min="6918" max="6918" width="8.7109375" style="111" customWidth="1"/>
    <col min="6919" max="6919" width="7.7109375" style="111" customWidth="1"/>
    <col min="6920" max="6921" width="8.140625" style="111" customWidth="1"/>
    <col min="6922" max="6922" width="6.42578125" style="111" customWidth="1"/>
    <col min="6923" max="6924" width="7.42578125" style="111" customWidth="1"/>
    <col min="6925" max="6925" width="6.28515625" style="111" customWidth="1"/>
    <col min="6926" max="6926" width="7.7109375" style="111" customWidth="1"/>
    <col min="6927" max="6927" width="7.28515625" style="111" customWidth="1"/>
    <col min="6928" max="6928" width="7.5703125" style="111" customWidth="1"/>
    <col min="6929" max="6929" width="8.28515625" style="111" customWidth="1"/>
    <col min="6930" max="6930" width="9.28515625" style="111" customWidth="1"/>
    <col min="6931" max="6931" width="7.28515625" style="111" customWidth="1"/>
    <col min="6932" max="6933" width="9.140625" style="111" customWidth="1"/>
    <col min="6934" max="6934" width="8" style="111" customWidth="1"/>
    <col min="6935" max="6936" width="9.140625" style="111" customWidth="1"/>
    <col min="6937" max="6937" width="8" style="111" customWidth="1"/>
    <col min="6938" max="6938" width="9" style="111" customWidth="1"/>
    <col min="6939" max="6939" width="9.28515625" style="111" customWidth="1"/>
    <col min="6940" max="6940" width="6.85546875" style="111" customWidth="1"/>
    <col min="6941" max="7165" width="9.140625" style="111"/>
    <col min="7166" max="7166" width="19.28515625" style="111" customWidth="1"/>
    <col min="7167" max="7167" width="9.7109375" style="111" customWidth="1"/>
    <col min="7168" max="7168" width="9.42578125" style="111" customWidth="1"/>
    <col min="7169" max="7169" width="8.7109375" style="111" customWidth="1"/>
    <col min="7170" max="7171" width="9.42578125" style="111" customWidth="1"/>
    <col min="7172" max="7172" width="7.7109375" style="111" customWidth="1"/>
    <col min="7173" max="7173" width="8.85546875" style="111" customWidth="1"/>
    <col min="7174" max="7174" width="8.7109375" style="111" customWidth="1"/>
    <col min="7175" max="7175" width="7.7109375" style="111" customWidth="1"/>
    <col min="7176" max="7177" width="8.140625" style="111" customWidth="1"/>
    <col min="7178" max="7178" width="6.42578125" style="111" customWidth="1"/>
    <col min="7179" max="7180" width="7.42578125" style="111" customWidth="1"/>
    <col min="7181" max="7181" width="6.28515625" style="111" customWidth="1"/>
    <col min="7182" max="7182" width="7.7109375" style="111" customWidth="1"/>
    <col min="7183" max="7183" width="7.28515625" style="111" customWidth="1"/>
    <col min="7184" max="7184" width="7.5703125" style="111" customWidth="1"/>
    <col min="7185" max="7185" width="8.28515625" style="111" customWidth="1"/>
    <col min="7186" max="7186" width="9.28515625" style="111" customWidth="1"/>
    <col min="7187" max="7187" width="7.28515625" style="111" customWidth="1"/>
    <col min="7188" max="7189" width="9.140625" style="111" customWidth="1"/>
    <col min="7190" max="7190" width="8" style="111" customWidth="1"/>
    <col min="7191" max="7192" width="9.140625" style="111" customWidth="1"/>
    <col min="7193" max="7193" width="8" style="111" customWidth="1"/>
    <col min="7194" max="7194" width="9" style="111" customWidth="1"/>
    <col min="7195" max="7195" width="9.28515625" style="111" customWidth="1"/>
    <col min="7196" max="7196" width="6.85546875" style="111" customWidth="1"/>
    <col min="7197" max="7421" width="9.140625" style="111"/>
    <col min="7422" max="7422" width="19.28515625" style="111" customWidth="1"/>
    <col min="7423" max="7423" width="9.7109375" style="111" customWidth="1"/>
    <col min="7424" max="7424" width="9.42578125" style="111" customWidth="1"/>
    <col min="7425" max="7425" width="8.7109375" style="111" customWidth="1"/>
    <col min="7426" max="7427" width="9.42578125" style="111" customWidth="1"/>
    <col min="7428" max="7428" width="7.7109375" style="111" customWidth="1"/>
    <col min="7429" max="7429" width="8.85546875" style="111" customWidth="1"/>
    <col min="7430" max="7430" width="8.7109375" style="111" customWidth="1"/>
    <col min="7431" max="7431" width="7.7109375" style="111" customWidth="1"/>
    <col min="7432" max="7433" width="8.140625" style="111" customWidth="1"/>
    <col min="7434" max="7434" width="6.42578125" style="111" customWidth="1"/>
    <col min="7435" max="7436" width="7.42578125" style="111" customWidth="1"/>
    <col min="7437" max="7437" width="6.28515625" style="111" customWidth="1"/>
    <col min="7438" max="7438" width="7.7109375" style="111" customWidth="1"/>
    <col min="7439" max="7439" width="7.28515625" style="111" customWidth="1"/>
    <col min="7440" max="7440" width="7.5703125" style="111" customWidth="1"/>
    <col min="7441" max="7441" width="8.28515625" style="111" customWidth="1"/>
    <col min="7442" max="7442" width="9.28515625" style="111" customWidth="1"/>
    <col min="7443" max="7443" width="7.28515625" style="111" customWidth="1"/>
    <col min="7444" max="7445" width="9.140625" style="111" customWidth="1"/>
    <col min="7446" max="7446" width="8" style="111" customWidth="1"/>
    <col min="7447" max="7448" width="9.140625" style="111" customWidth="1"/>
    <col min="7449" max="7449" width="8" style="111" customWidth="1"/>
    <col min="7450" max="7450" width="9" style="111" customWidth="1"/>
    <col min="7451" max="7451" width="9.28515625" style="111" customWidth="1"/>
    <col min="7452" max="7452" width="6.85546875" style="111" customWidth="1"/>
    <col min="7453" max="7677" width="9.140625" style="111"/>
    <col min="7678" max="7678" width="19.28515625" style="111" customWidth="1"/>
    <col min="7679" max="7679" width="9.7109375" style="111" customWidth="1"/>
    <col min="7680" max="7680" width="9.42578125" style="111" customWidth="1"/>
    <col min="7681" max="7681" width="8.7109375" style="111" customWidth="1"/>
    <col min="7682" max="7683" width="9.42578125" style="111" customWidth="1"/>
    <col min="7684" max="7684" width="7.7109375" style="111" customWidth="1"/>
    <col min="7685" max="7685" width="8.85546875" style="111" customWidth="1"/>
    <col min="7686" max="7686" width="8.7109375" style="111" customWidth="1"/>
    <col min="7687" max="7687" width="7.7109375" style="111" customWidth="1"/>
    <col min="7688" max="7689" width="8.140625" style="111" customWidth="1"/>
    <col min="7690" max="7690" width="6.42578125" style="111" customWidth="1"/>
    <col min="7691" max="7692" width="7.42578125" style="111" customWidth="1"/>
    <col min="7693" max="7693" width="6.28515625" style="111" customWidth="1"/>
    <col min="7694" max="7694" width="7.7109375" style="111" customWidth="1"/>
    <col min="7695" max="7695" width="7.28515625" style="111" customWidth="1"/>
    <col min="7696" max="7696" width="7.5703125" style="111" customWidth="1"/>
    <col min="7697" max="7697" width="8.28515625" style="111" customWidth="1"/>
    <col min="7698" max="7698" width="9.28515625" style="111" customWidth="1"/>
    <col min="7699" max="7699" width="7.28515625" style="111" customWidth="1"/>
    <col min="7700" max="7701" width="9.140625" style="111" customWidth="1"/>
    <col min="7702" max="7702" width="8" style="111" customWidth="1"/>
    <col min="7703" max="7704" width="9.140625" style="111" customWidth="1"/>
    <col min="7705" max="7705" width="8" style="111" customWidth="1"/>
    <col min="7706" max="7706" width="9" style="111" customWidth="1"/>
    <col min="7707" max="7707" width="9.28515625" style="111" customWidth="1"/>
    <col min="7708" max="7708" width="6.85546875" style="111" customWidth="1"/>
    <col min="7709" max="7933" width="9.140625" style="111"/>
    <col min="7934" max="7934" width="19.28515625" style="111" customWidth="1"/>
    <col min="7935" max="7935" width="9.7109375" style="111" customWidth="1"/>
    <col min="7936" max="7936" width="9.42578125" style="111" customWidth="1"/>
    <col min="7937" max="7937" width="8.7109375" style="111" customWidth="1"/>
    <col min="7938" max="7939" width="9.42578125" style="111" customWidth="1"/>
    <col min="7940" max="7940" width="7.7109375" style="111" customWidth="1"/>
    <col min="7941" max="7941" width="8.85546875" style="111" customWidth="1"/>
    <col min="7942" max="7942" width="8.7109375" style="111" customWidth="1"/>
    <col min="7943" max="7943" width="7.7109375" style="111" customWidth="1"/>
    <col min="7944" max="7945" width="8.140625" style="111" customWidth="1"/>
    <col min="7946" max="7946" width="6.42578125" style="111" customWidth="1"/>
    <col min="7947" max="7948" width="7.42578125" style="111" customWidth="1"/>
    <col min="7949" max="7949" width="6.28515625" style="111" customWidth="1"/>
    <col min="7950" max="7950" width="7.7109375" style="111" customWidth="1"/>
    <col min="7951" max="7951" width="7.28515625" style="111" customWidth="1"/>
    <col min="7952" max="7952" width="7.5703125" style="111" customWidth="1"/>
    <col min="7953" max="7953" width="8.28515625" style="111" customWidth="1"/>
    <col min="7954" max="7954" width="9.28515625" style="111" customWidth="1"/>
    <col min="7955" max="7955" width="7.28515625" style="111" customWidth="1"/>
    <col min="7956" max="7957" width="9.140625" style="111" customWidth="1"/>
    <col min="7958" max="7958" width="8" style="111" customWidth="1"/>
    <col min="7959" max="7960" width="9.140625" style="111" customWidth="1"/>
    <col min="7961" max="7961" width="8" style="111" customWidth="1"/>
    <col min="7962" max="7962" width="9" style="111" customWidth="1"/>
    <col min="7963" max="7963" width="9.28515625" style="111" customWidth="1"/>
    <col min="7964" max="7964" width="6.85546875" style="111" customWidth="1"/>
    <col min="7965" max="8189" width="9.140625" style="111"/>
    <col min="8190" max="8190" width="19.28515625" style="111" customWidth="1"/>
    <col min="8191" max="8191" width="9.7109375" style="111" customWidth="1"/>
    <col min="8192" max="8192" width="9.42578125" style="111" customWidth="1"/>
    <col min="8193" max="8193" width="8.7109375" style="111" customWidth="1"/>
    <col min="8194" max="8195" width="9.42578125" style="111" customWidth="1"/>
    <col min="8196" max="8196" width="7.7109375" style="111" customWidth="1"/>
    <col min="8197" max="8197" width="8.85546875" style="111" customWidth="1"/>
    <col min="8198" max="8198" width="8.7109375" style="111" customWidth="1"/>
    <col min="8199" max="8199" width="7.7109375" style="111" customWidth="1"/>
    <col min="8200" max="8201" width="8.140625" style="111" customWidth="1"/>
    <col min="8202" max="8202" width="6.42578125" style="111" customWidth="1"/>
    <col min="8203" max="8204" width="7.42578125" style="111" customWidth="1"/>
    <col min="8205" max="8205" width="6.28515625" style="111" customWidth="1"/>
    <col min="8206" max="8206" width="7.7109375" style="111" customWidth="1"/>
    <col min="8207" max="8207" width="7.28515625" style="111" customWidth="1"/>
    <col min="8208" max="8208" width="7.5703125" style="111" customWidth="1"/>
    <col min="8209" max="8209" width="8.28515625" style="111" customWidth="1"/>
    <col min="8210" max="8210" width="9.28515625" style="111" customWidth="1"/>
    <col min="8211" max="8211" width="7.28515625" style="111" customWidth="1"/>
    <col min="8212" max="8213" width="9.140625" style="111" customWidth="1"/>
    <col min="8214" max="8214" width="8" style="111" customWidth="1"/>
    <col min="8215" max="8216" width="9.140625" style="111" customWidth="1"/>
    <col min="8217" max="8217" width="8" style="111" customWidth="1"/>
    <col min="8218" max="8218" width="9" style="111" customWidth="1"/>
    <col min="8219" max="8219" width="9.28515625" style="111" customWidth="1"/>
    <col min="8220" max="8220" width="6.85546875" style="111" customWidth="1"/>
    <col min="8221" max="8445" width="9.140625" style="111"/>
    <col min="8446" max="8446" width="19.28515625" style="111" customWidth="1"/>
    <col min="8447" max="8447" width="9.7109375" style="111" customWidth="1"/>
    <col min="8448" max="8448" width="9.42578125" style="111" customWidth="1"/>
    <col min="8449" max="8449" width="8.7109375" style="111" customWidth="1"/>
    <col min="8450" max="8451" width="9.42578125" style="111" customWidth="1"/>
    <col min="8452" max="8452" width="7.7109375" style="111" customWidth="1"/>
    <col min="8453" max="8453" width="8.85546875" style="111" customWidth="1"/>
    <col min="8454" max="8454" width="8.7109375" style="111" customWidth="1"/>
    <col min="8455" max="8455" width="7.7109375" style="111" customWidth="1"/>
    <col min="8456" max="8457" width="8.140625" style="111" customWidth="1"/>
    <col min="8458" max="8458" width="6.42578125" style="111" customWidth="1"/>
    <col min="8459" max="8460" width="7.42578125" style="111" customWidth="1"/>
    <col min="8461" max="8461" width="6.28515625" style="111" customWidth="1"/>
    <col min="8462" max="8462" width="7.7109375" style="111" customWidth="1"/>
    <col min="8463" max="8463" width="7.28515625" style="111" customWidth="1"/>
    <col min="8464" max="8464" width="7.5703125" style="111" customWidth="1"/>
    <col min="8465" max="8465" width="8.28515625" style="111" customWidth="1"/>
    <col min="8466" max="8466" width="9.28515625" style="111" customWidth="1"/>
    <col min="8467" max="8467" width="7.28515625" style="111" customWidth="1"/>
    <col min="8468" max="8469" width="9.140625" style="111" customWidth="1"/>
    <col min="8470" max="8470" width="8" style="111" customWidth="1"/>
    <col min="8471" max="8472" width="9.140625" style="111" customWidth="1"/>
    <col min="8473" max="8473" width="8" style="111" customWidth="1"/>
    <col min="8474" max="8474" width="9" style="111" customWidth="1"/>
    <col min="8475" max="8475" width="9.28515625" style="111" customWidth="1"/>
    <col min="8476" max="8476" width="6.85546875" style="111" customWidth="1"/>
    <col min="8477" max="8701" width="9.140625" style="111"/>
    <col min="8702" max="8702" width="19.28515625" style="111" customWidth="1"/>
    <col min="8703" max="8703" width="9.7109375" style="111" customWidth="1"/>
    <col min="8704" max="8704" width="9.42578125" style="111" customWidth="1"/>
    <col min="8705" max="8705" width="8.7109375" style="111" customWidth="1"/>
    <col min="8706" max="8707" width="9.42578125" style="111" customWidth="1"/>
    <col min="8708" max="8708" width="7.7109375" style="111" customWidth="1"/>
    <col min="8709" max="8709" width="8.85546875" style="111" customWidth="1"/>
    <col min="8710" max="8710" width="8.7109375" style="111" customWidth="1"/>
    <col min="8711" max="8711" width="7.7109375" style="111" customWidth="1"/>
    <col min="8712" max="8713" width="8.140625" style="111" customWidth="1"/>
    <col min="8714" max="8714" width="6.42578125" style="111" customWidth="1"/>
    <col min="8715" max="8716" width="7.42578125" style="111" customWidth="1"/>
    <col min="8717" max="8717" width="6.28515625" style="111" customWidth="1"/>
    <col min="8718" max="8718" width="7.7109375" style="111" customWidth="1"/>
    <col min="8719" max="8719" width="7.28515625" style="111" customWidth="1"/>
    <col min="8720" max="8720" width="7.5703125" style="111" customWidth="1"/>
    <col min="8721" max="8721" width="8.28515625" style="111" customWidth="1"/>
    <col min="8722" max="8722" width="9.28515625" style="111" customWidth="1"/>
    <col min="8723" max="8723" width="7.28515625" style="111" customWidth="1"/>
    <col min="8724" max="8725" width="9.140625" style="111" customWidth="1"/>
    <col min="8726" max="8726" width="8" style="111" customWidth="1"/>
    <col min="8727" max="8728" width="9.140625" style="111" customWidth="1"/>
    <col min="8729" max="8729" width="8" style="111" customWidth="1"/>
    <col min="8730" max="8730" width="9" style="111" customWidth="1"/>
    <col min="8731" max="8731" width="9.28515625" style="111" customWidth="1"/>
    <col min="8732" max="8732" width="6.85546875" style="111" customWidth="1"/>
    <col min="8733" max="8957" width="9.140625" style="111"/>
    <col min="8958" max="8958" width="19.28515625" style="111" customWidth="1"/>
    <col min="8959" max="8959" width="9.7109375" style="111" customWidth="1"/>
    <col min="8960" max="8960" width="9.42578125" style="111" customWidth="1"/>
    <col min="8961" max="8961" width="8.7109375" style="111" customWidth="1"/>
    <col min="8962" max="8963" width="9.42578125" style="111" customWidth="1"/>
    <col min="8964" max="8964" width="7.7109375" style="111" customWidth="1"/>
    <col min="8965" max="8965" width="8.85546875" style="111" customWidth="1"/>
    <col min="8966" max="8966" width="8.7109375" style="111" customWidth="1"/>
    <col min="8967" max="8967" width="7.7109375" style="111" customWidth="1"/>
    <col min="8968" max="8969" width="8.140625" style="111" customWidth="1"/>
    <col min="8970" max="8970" width="6.42578125" style="111" customWidth="1"/>
    <col min="8971" max="8972" width="7.42578125" style="111" customWidth="1"/>
    <col min="8973" max="8973" width="6.28515625" style="111" customWidth="1"/>
    <col min="8974" max="8974" width="7.7109375" style="111" customWidth="1"/>
    <col min="8975" max="8975" width="7.28515625" style="111" customWidth="1"/>
    <col min="8976" max="8976" width="7.5703125" style="111" customWidth="1"/>
    <col min="8977" max="8977" width="8.28515625" style="111" customWidth="1"/>
    <col min="8978" max="8978" width="9.28515625" style="111" customWidth="1"/>
    <col min="8979" max="8979" width="7.28515625" style="111" customWidth="1"/>
    <col min="8980" max="8981" width="9.140625" style="111" customWidth="1"/>
    <col min="8982" max="8982" width="8" style="111" customWidth="1"/>
    <col min="8983" max="8984" width="9.140625" style="111" customWidth="1"/>
    <col min="8985" max="8985" width="8" style="111" customWidth="1"/>
    <col min="8986" max="8986" width="9" style="111" customWidth="1"/>
    <col min="8987" max="8987" width="9.28515625" style="111" customWidth="1"/>
    <col min="8988" max="8988" width="6.85546875" style="111" customWidth="1"/>
    <col min="8989" max="9213" width="9.140625" style="111"/>
    <col min="9214" max="9214" width="19.28515625" style="111" customWidth="1"/>
    <col min="9215" max="9215" width="9.7109375" style="111" customWidth="1"/>
    <col min="9216" max="9216" width="9.42578125" style="111" customWidth="1"/>
    <col min="9217" max="9217" width="8.7109375" style="111" customWidth="1"/>
    <col min="9218" max="9219" width="9.42578125" style="111" customWidth="1"/>
    <col min="9220" max="9220" width="7.7109375" style="111" customWidth="1"/>
    <col min="9221" max="9221" width="8.85546875" style="111" customWidth="1"/>
    <col min="9222" max="9222" width="8.7109375" style="111" customWidth="1"/>
    <col min="9223" max="9223" width="7.7109375" style="111" customWidth="1"/>
    <col min="9224" max="9225" width="8.140625" style="111" customWidth="1"/>
    <col min="9226" max="9226" width="6.42578125" style="111" customWidth="1"/>
    <col min="9227" max="9228" width="7.42578125" style="111" customWidth="1"/>
    <col min="9229" max="9229" width="6.28515625" style="111" customWidth="1"/>
    <col min="9230" max="9230" width="7.7109375" style="111" customWidth="1"/>
    <col min="9231" max="9231" width="7.28515625" style="111" customWidth="1"/>
    <col min="9232" max="9232" width="7.5703125" style="111" customWidth="1"/>
    <col min="9233" max="9233" width="8.28515625" style="111" customWidth="1"/>
    <col min="9234" max="9234" width="9.28515625" style="111" customWidth="1"/>
    <col min="9235" max="9235" width="7.28515625" style="111" customWidth="1"/>
    <col min="9236" max="9237" width="9.140625" style="111" customWidth="1"/>
    <col min="9238" max="9238" width="8" style="111" customWidth="1"/>
    <col min="9239" max="9240" width="9.140625" style="111" customWidth="1"/>
    <col min="9241" max="9241" width="8" style="111" customWidth="1"/>
    <col min="9242" max="9242" width="9" style="111" customWidth="1"/>
    <col min="9243" max="9243" width="9.28515625" style="111" customWidth="1"/>
    <col min="9244" max="9244" width="6.85546875" style="111" customWidth="1"/>
    <col min="9245" max="9469" width="9.140625" style="111"/>
    <col min="9470" max="9470" width="19.28515625" style="111" customWidth="1"/>
    <col min="9471" max="9471" width="9.7109375" style="111" customWidth="1"/>
    <col min="9472" max="9472" width="9.42578125" style="111" customWidth="1"/>
    <col min="9473" max="9473" width="8.7109375" style="111" customWidth="1"/>
    <col min="9474" max="9475" width="9.42578125" style="111" customWidth="1"/>
    <col min="9476" max="9476" width="7.7109375" style="111" customWidth="1"/>
    <col min="9477" max="9477" width="8.85546875" style="111" customWidth="1"/>
    <col min="9478" max="9478" width="8.7109375" style="111" customWidth="1"/>
    <col min="9479" max="9479" width="7.7109375" style="111" customWidth="1"/>
    <col min="9480" max="9481" width="8.140625" style="111" customWidth="1"/>
    <col min="9482" max="9482" width="6.42578125" style="111" customWidth="1"/>
    <col min="9483" max="9484" width="7.42578125" style="111" customWidth="1"/>
    <col min="9485" max="9485" width="6.28515625" style="111" customWidth="1"/>
    <col min="9486" max="9486" width="7.7109375" style="111" customWidth="1"/>
    <col min="9487" max="9487" width="7.28515625" style="111" customWidth="1"/>
    <col min="9488" max="9488" width="7.5703125" style="111" customWidth="1"/>
    <col min="9489" max="9489" width="8.28515625" style="111" customWidth="1"/>
    <col min="9490" max="9490" width="9.28515625" style="111" customWidth="1"/>
    <col min="9491" max="9491" width="7.28515625" style="111" customWidth="1"/>
    <col min="9492" max="9493" width="9.140625" style="111" customWidth="1"/>
    <col min="9494" max="9494" width="8" style="111" customWidth="1"/>
    <col min="9495" max="9496" width="9.140625" style="111" customWidth="1"/>
    <col min="9497" max="9497" width="8" style="111" customWidth="1"/>
    <col min="9498" max="9498" width="9" style="111" customWidth="1"/>
    <col min="9499" max="9499" width="9.28515625" style="111" customWidth="1"/>
    <col min="9500" max="9500" width="6.85546875" style="111" customWidth="1"/>
    <col min="9501" max="9725" width="9.140625" style="111"/>
    <col min="9726" max="9726" width="19.28515625" style="111" customWidth="1"/>
    <col min="9727" max="9727" width="9.7109375" style="111" customWidth="1"/>
    <col min="9728" max="9728" width="9.42578125" style="111" customWidth="1"/>
    <col min="9729" max="9729" width="8.7109375" style="111" customWidth="1"/>
    <col min="9730" max="9731" width="9.42578125" style="111" customWidth="1"/>
    <col min="9732" max="9732" width="7.7109375" style="111" customWidth="1"/>
    <col min="9733" max="9733" width="8.85546875" style="111" customWidth="1"/>
    <col min="9734" max="9734" width="8.7109375" style="111" customWidth="1"/>
    <col min="9735" max="9735" width="7.7109375" style="111" customWidth="1"/>
    <col min="9736" max="9737" width="8.140625" style="111" customWidth="1"/>
    <col min="9738" max="9738" width="6.42578125" style="111" customWidth="1"/>
    <col min="9739" max="9740" width="7.42578125" style="111" customWidth="1"/>
    <col min="9741" max="9741" width="6.28515625" style="111" customWidth="1"/>
    <col min="9742" max="9742" width="7.7109375" style="111" customWidth="1"/>
    <col min="9743" max="9743" width="7.28515625" style="111" customWidth="1"/>
    <col min="9744" max="9744" width="7.5703125" style="111" customWidth="1"/>
    <col min="9745" max="9745" width="8.28515625" style="111" customWidth="1"/>
    <col min="9746" max="9746" width="9.28515625" style="111" customWidth="1"/>
    <col min="9747" max="9747" width="7.28515625" style="111" customWidth="1"/>
    <col min="9748" max="9749" width="9.140625" style="111" customWidth="1"/>
    <col min="9750" max="9750" width="8" style="111" customWidth="1"/>
    <col min="9751" max="9752" width="9.140625" style="111" customWidth="1"/>
    <col min="9753" max="9753" width="8" style="111" customWidth="1"/>
    <col min="9754" max="9754" width="9" style="111" customWidth="1"/>
    <col min="9755" max="9755" width="9.28515625" style="111" customWidth="1"/>
    <col min="9756" max="9756" width="6.85546875" style="111" customWidth="1"/>
    <col min="9757" max="9981" width="9.140625" style="111"/>
    <col min="9982" max="9982" width="19.28515625" style="111" customWidth="1"/>
    <col min="9983" max="9983" width="9.7109375" style="111" customWidth="1"/>
    <col min="9984" max="9984" width="9.42578125" style="111" customWidth="1"/>
    <col min="9985" max="9985" width="8.7109375" style="111" customWidth="1"/>
    <col min="9986" max="9987" width="9.42578125" style="111" customWidth="1"/>
    <col min="9988" max="9988" width="7.7109375" style="111" customWidth="1"/>
    <col min="9989" max="9989" width="8.85546875" style="111" customWidth="1"/>
    <col min="9990" max="9990" width="8.7109375" style="111" customWidth="1"/>
    <col min="9991" max="9991" width="7.7109375" style="111" customWidth="1"/>
    <col min="9992" max="9993" width="8.140625" style="111" customWidth="1"/>
    <col min="9994" max="9994" width="6.42578125" style="111" customWidth="1"/>
    <col min="9995" max="9996" width="7.42578125" style="111" customWidth="1"/>
    <col min="9997" max="9997" width="6.28515625" style="111" customWidth="1"/>
    <col min="9998" max="9998" width="7.7109375" style="111" customWidth="1"/>
    <col min="9999" max="9999" width="7.28515625" style="111" customWidth="1"/>
    <col min="10000" max="10000" width="7.5703125" style="111" customWidth="1"/>
    <col min="10001" max="10001" width="8.28515625" style="111" customWidth="1"/>
    <col min="10002" max="10002" width="9.28515625" style="111" customWidth="1"/>
    <col min="10003" max="10003" width="7.28515625" style="111" customWidth="1"/>
    <col min="10004" max="10005" width="9.140625" style="111" customWidth="1"/>
    <col min="10006" max="10006" width="8" style="111" customWidth="1"/>
    <col min="10007" max="10008" width="9.140625" style="111" customWidth="1"/>
    <col min="10009" max="10009" width="8" style="111" customWidth="1"/>
    <col min="10010" max="10010" width="9" style="111" customWidth="1"/>
    <col min="10011" max="10011" width="9.28515625" style="111" customWidth="1"/>
    <col min="10012" max="10012" width="6.85546875" style="111" customWidth="1"/>
    <col min="10013" max="10237" width="9.140625" style="111"/>
    <col min="10238" max="10238" width="19.28515625" style="111" customWidth="1"/>
    <col min="10239" max="10239" width="9.7109375" style="111" customWidth="1"/>
    <col min="10240" max="10240" width="9.42578125" style="111" customWidth="1"/>
    <col min="10241" max="10241" width="8.7109375" style="111" customWidth="1"/>
    <col min="10242" max="10243" width="9.42578125" style="111" customWidth="1"/>
    <col min="10244" max="10244" width="7.7109375" style="111" customWidth="1"/>
    <col min="10245" max="10245" width="8.85546875" style="111" customWidth="1"/>
    <col min="10246" max="10246" width="8.7109375" style="111" customWidth="1"/>
    <col min="10247" max="10247" width="7.7109375" style="111" customWidth="1"/>
    <col min="10248" max="10249" width="8.140625" style="111" customWidth="1"/>
    <col min="10250" max="10250" width="6.42578125" style="111" customWidth="1"/>
    <col min="10251" max="10252" width="7.42578125" style="111" customWidth="1"/>
    <col min="10253" max="10253" width="6.28515625" style="111" customWidth="1"/>
    <col min="10254" max="10254" width="7.7109375" style="111" customWidth="1"/>
    <col min="10255" max="10255" width="7.28515625" style="111" customWidth="1"/>
    <col min="10256" max="10256" width="7.5703125" style="111" customWidth="1"/>
    <col min="10257" max="10257" width="8.28515625" style="111" customWidth="1"/>
    <col min="10258" max="10258" width="9.28515625" style="111" customWidth="1"/>
    <col min="10259" max="10259" width="7.28515625" style="111" customWidth="1"/>
    <col min="10260" max="10261" width="9.140625" style="111" customWidth="1"/>
    <col min="10262" max="10262" width="8" style="111" customWidth="1"/>
    <col min="10263" max="10264" width="9.140625" style="111" customWidth="1"/>
    <col min="10265" max="10265" width="8" style="111" customWidth="1"/>
    <col min="10266" max="10266" width="9" style="111" customWidth="1"/>
    <col min="10267" max="10267" width="9.28515625" style="111" customWidth="1"/>
    <col min="10268" max="10268" width="6.85546875" style="111" customWidth="1"/>
    <col min="10269" max="10493" width="9.140625" style="111"/>
    <col min="10494" max="10494" width="19.28515625" style="111" customWidth="1"/>
    <col min="10495" max="10495" width="9.7109375" style="111" customWidth="1"/>
    <col min="10496" max="10496" width="9.42578125" style="111" customWidth="1"/>
    <col min="10497" max="10497" width="8.7109375" style="111" customWidth="1"/>
    <col min="10498" max="10499" width="9.42578125" style="111" customWidth="1"/>
    <col min="10500" max="10500" width="7.7109375" style="111" customWidth="1"/>
    <col min="10501" max="10501" width="8.85546875" style="111" customWidth="1"/>
    <col min="10502" max="10502" width="8.7109375" style="111" customWidth="1"/>
    <col min="10503" max="10503" width="7.7109375" style="111" customWidth="1"/>
    <col min="10504" max="10505" width="8.140625" style="111" customWidth="1"/>
    <col min="10506" max="10506" width="6.42578125" style="111" customWidth="1"/>
    <col min="10507" max="10508" width="7.42578125" style="111" customWidth="1"/>
    <col min="10509" max="10509" width="6.28515625" style="111" customWidth="1"/>
    <col min="10510" max="10510" width="7.7109375" style="111" customWidth="1"/>
    <col min="10511" max="10511" width="7.28515625" style="111" customWidth="1"/>
    <col min="10512" max="10512" width="7.5703125" style="111" customWidth="1"/>
    <col min="10513" max="10513" width="8.28515625" style="111" customWidth="1"/>
    <col min="10514" max="10514" width="9.28515625" style="111" customWidth="1"/>
    <col min="10515" max="10515" width="7.28515625" style="111" customWidth="1"/>
    <col min="10516" max="10517" width="9.140625" style="111" customWidth="1"/>
    <col min="10518" max="10518" width="8" style="111" customWidth="1"/>
    <col min="10519" max="10520" width="9.140625" style="111" customWidth="1"/>
    <col min="10521" max="10521" width="8" style="111" customWidth="1"/>
    <col min="10522" max="10522" width="9" style="111" customWidth="1"/>
    <col min="10523" max="10523" width="9.28515625" style="111" customWidth="1"/>
    <col min="10524" max="10524" width="6.85546875" style="111" customWidth="1"/>
    <col min="10525" max="10749" width="9.140625" style="111"/>
    <col min="10750" max="10750" width="19.28515625" style="111" customWidth="1"/>
    <col min="10751" max="10751" width="9.7109375" style="111" customWidth="1"/>
    <col min="10752" max="10752" width="9.42578125" style="111" customWidth="1"/>
    <col min="10753" max="10753" width="8.7109375" style="111" customWidth="1"/>
    <col min="10754" max="10755" width="9.42578125" style="111" customWidth="1"/>
    <col min="10756" max="10756" width="7.7109375" style="111" customWidth="1"/>
    <col min="10757" max="10757" width="8.85546875" style="111" customWidth="1"/>
    <col min="10758" max="10758" width="8.7109375" style="111" customWidth="1"/>
    <col min="10759" max="10759" width="7.7109375" style="111" customWidth="1"/>
    <col min="10760" max="10761" width="8.140625" style="111" customWidth="1"/>
    <col min="10762" max="10762" width="6.42578125" style="111" customWidth="1"/>
    <col min="10763" max="10764" width="7.42578125" style="111" customWidth="1"/>
    <col min="10765" max="10765" width="6.28515625" style="111" customWidth="1"/>
    <col min="10766" max="10766" width="7.7109375" style="111" customWidth="1"/>
    <col min="10767" max="10767" width="7.28515625" style="111" customWidth="1"/>
    <col min="10768" max="10768" width="7.5703125" style="111" customWidth="1"/>
    <col min="10769" max="10769" width="8.28515625" style="111" customWidth="1"/>
    <col min="10770" max="10770" width="9.28515625" style="111" customWidth="1"/>
    <col min="10771" max="10771" width="7.28515625" style="111" customWidth="1"/>
    <col min="10772" max="10773" width="9.140625" style="111" customWidth="1"/>
    <col min="10774" max="10774" width="8" style="111" customWidth="1"/>
    <col min="10775" max="10776" width="9.140625" style="111" customWidth="1"/>
    <col min="10777" max="10777" width="8" style="111" customWidth="1"/>
    <col min="10778" max="10778" width="9" style="111" customWidth="1"/>
    <col min="10779" max="10779" width="9.28515625" style="111" customWidth="1"/>
    <col min="10780" max="10780" width="6.85546875" style="111" customWidth="1"/>
    <col min="10781" max="11005" width="9.140625" style="111"/>
    <col min="11006" max="11006" width="19.28515625" style="111" customWidth="1"/>
    <col min="11007" max="11007" width="9.7109375" style="111" customWidth="1"/>
    <col min="11008" max="11008" width="9.42578125" style="111" customWidth="1"/>
    <col min="11009" max="11009" width="8.7109375" style="111" customWidth="1"/>
    <col min="11010" max="11011" width="9.42578125" style="111" customWidth="1"/>
    <col min="11012" max="11012" width="7.7109375" style="111" customWidth="1"/>
    <col min="11013" max="11013" width="8.85546875" style="111" customWidth="1"/>
    <col min="11014" max="11014" width="8.7109375" style="111" customWidth="1"/>
    <col min="11015" max="11015" width="7.7109375" style="111" customWidth="1"/>
    <col min="11016" max="11017" width="8.140625" style="111" customWidth="1"/>
    <col min="11018" max="11018" width="6.42578125" style="111" customWidth="1"/>
    <col min="11019" max="11020" width="7.42578125" style="111" customWidth="1"/>
    <col min="11021" max="11021" width="6.28515625" style="111" customWidth="1"/>
    <col min="11022" max="11022" width="7.7109375" style="111" customWidth="1"/>
    <col min="11023" max="11023" width="7.28515625" style="111" customWidth="1"/>
    <col min="11024" max="11024" width="7.5703125" style="111" customWidth="1"/>
    <col min="11025" max="11025" width="8.28515625" style="111" customWidth="1"/>
    <col min="11026" max="11026" width="9.28515625" style="111" customWidth="1"/>
    <col min="11027" max="11027" width="7.28515625" style="111" customWidth="1"/>
    <col min="11028" max="11029" width="9.140625" style="111" customWidth="1"/>
    <col min="11030" max="11030" width="8" style="111" customWidth="1"/>
    <col min="11031" max="11032" width="9.140625" style="111" customWidth="1"/>
    <col min="11033" max="11033" width="8" style="111" customWidth="1"/>
    <col min="11034" max="11034" width="9" style="111" customWidth="1"/>
    <col min="11035" max="11035" width="9.28515625" style="111" customWidth="1"/>
    <col min="11036" max="11036" width="6.85546875" style="111" customWidth="1"/>
    <col min="11037" max="11261" width="9.140625" style="111"/>
    <col min="11262" max="11262" width="19.28515625" style="111" customWidth="1"/>
    <col min="11263" max="11263" width="9.7109375" style="111" customWidth="1"/>
    <col min="11264" max="11264" width="9.42578125" style="111" customWidth="1"/>
    <col min="11265" max="11265" width="8.7109375" style="111" customWidth="1"/>
    <col min="11266" max="11267" width="9.42578125" style="111" customWidth="1"/>
    <col min="11268" max="11268" width="7.7109375" style="111" customWidth="1"/>
    <col min="11269" max="11269" width="8.85546875" style="111" customWidth="1"/>
    <col min="11270" max="11270" width="8.7109375" style="111" customWidth="1"/>
    <col min="11271" max="11271" width="7.7109375" style="111" customWidth="1"/>
    <col min="11272" max="11273" width="8.140625" style="111" customWidth="1"/>
    <col min="11274" max="11274" width="6.42578125" style="111" customWidth="1"/>
    <col min="11275" max="11276" width="7.42578125" style="111" customWidth="1"/>
    <col min="11277" max="11277" width="6.28515625" style="111" customWidth="1"/>
    <col min="11278" max="11278" width="7.7109375" style="111" customWidth="1"/>
    <col min="11279" max="11279" width="7.28515625" style="111" customWidth="1"/>
    <col min="11280" max="11280" width="7.5703125" style="111" customWidth="1"/>
    <col min="11281" max="11281" width="8.28515625" style="111" customWidth="1"/>
    <col min="11282" max="11282" width="9.28515625" style="111" customWidth="1"/>
    <col min="11283" max="11283" width="7.28515625" style="111" customWidth="1"/>
    <col min="11284" max="11285" width="9.140625" style="111" customWidth="1"/>
    <col min="11286" max="11286" width="8" style="111" customWidth="1"/>
    <col min="11287" max="11288" width="9.140625" style="111" customWidth="1"/>
    <col min="11289" max="11289" width="8" style="111" customWidth="1"/>
    <col min="11290" max="11290" width="9" style="111" customWidth="1"/>
    <col min="11291" max="11291" width="9.28515625" style="111" customWidth="1"/>
    <col min="11292" max="11292" width="6.85546875" style="111" customWidth="1"/>
    <col min="11293" max="11517" width="9.140625" style="111"/>
    <col min="11518" max="11518" width="19.28515625" style="111" customWidth="1"/>
    <col min="11519" max="11519" width="9.7109375" style="111" customWidth="1"/>
    <col min="11520" max="11520" width="9.42578125" style="111" customWidth="1"/>
    <col min="11521" max="11521" width="8.7109375" style="111" customWidth="1"/>
    <col min="11522" max="11523" width="9.42578125" style="111" customWidth="1"/>
    <col min="11524" max="11524" width="7.7109375" style="111" customWidth="1"/>
    <col min="11525" max="11525" width="8.85546875" style="111" customWidth="1"/>
    <col min="11526" max="11526" width="8.7109375" style="111" customWidth="1"/>
    <col min="11527" max="11527" width="7.7109375" style="111" customWidth="1"/>
    <col min="11528" max="11529" width="8.140625" style="111" customWidth="1"/>
    <col min="11530" max="11530" width="6.42578125" style="111" customWidth="1"/>
    <col min="11531" max="11532" width="7.42578125" style="111" customWidth="1"/>
    <col min="11533" max="11533" width="6.28515625" style="111" customWidth="1"/>
    <col min="11534" max="11534" width="7.7109375" style="111" customWidth="1"/>
    <col min="11535" max="11535" width="7.28515625" style="111" customWidth="1"/>
    <col min="11536" max="11536" width="7.5703125" style="111" customWidth="1"/>
    <col min="11537" max="11537" width="8.28515625" style="111" customWidth="1"/>
    <col min="11538" max="11538" width="9.28515625" style="111" customWidth="1"/>
    <col min="11539" max="11539" width="7.28515625" style="111" customWidth="1"/>
    <col min="11540" max="11541" width="9.140625" style="111" customWidth="1"/>
    <col min="11542" max="11542" width="8" style="111" customWidth="1"/>
    <col min="11543" max="11544" width="9.140625" style="111" customWidth="1"/>
    <col min="11545" max="11545" width="8" style="111" customWidth="1"/>
    <col min="11546" max="11546" width="9" style="111" customWidth="1"/>
    <col min="11547" max="11547" width="9.28515625" style="111" customWidth="1"/>
    <col min="11548" max="11548" width="6.85546875" style="111" customWidth="1"/>
    <col min="11549" max="11773" width="9.140625" style="111"/>
    <col min="11774" max="11774" width="19.28515625" style="111" customWidth="1"/>
    <col min="11775" max="11775" width="9.7109375" style="111" customWidth="1"/>
    <col min="11776" max="11776" width="9.42578125" style="111" customWidth="1"/>
    <col min="11777" max="11777" width="8.7109375" style="111" customWidth="1"/>
    <col min="11778" max="11779" width="9.42578125" style="111" customWidth="1"/>
    <col min="11780" max="11780" width="7.7109375" style="111" customWidth="1"/>
    <col min="11781" max="11781" width="8.85546875" style="111" customWidth="1"/>
    <col min="11782" max="11782" width="8.7109375" style="111" customWidth="1"/>
    <col min="11783" max="11783" width="7.7109375" style="111" customWidth="1"/>
    <col min="11784" max="11785" width="8.140625" style="111" customWidth="1"/>
    <col min="11786" max="11786" width="6.42578125" style="111" customWidth="1"/>
    <col min="11787" max="11788" width="7.42578125" style="111" customWidth="1"/>
    <col min="11789" max="11789" width="6.28515625" style="111" customWidth="1"/>
    <col min="11790" max="11790" width="7.7109375" style="111" customWidth="1"/>
    <col min="11791" max="11791" width="7.28515625" style="111" customWidth="1"/>
    <col min="11792" max="11792" width="7.5703125" style="111" customWidth="1"/>
    <col min="11793" max="11793" width="8.28515625" style="111" customWidth="1"/>
    <col min="11794" max="11794" width="9.28515625" style="111" customWidth="1"/>
    <col min="11795" max="11795" width="7.28515625" style="111" customWidth="1"/>
    <col min="11796" max="11797" width="9.140625" style="111" customWidth="1"/>
    <col min="11798" max="11798" width="8" style="111" customWidth="1"/>
    <col min="11799" max="11800" width="9.140625" style="111" customWidth="1"/>
    <col min="11801" max="11801" width="8" style="111" customWidth="1"/>
    <col min="11802" max="11802" width="9" style="111" customWidth="1"/>
    <col min="11803" max="11803" width="9.28515625" style="111" customWidth="1"/>
    <col min="11804" max="11804" width="6.85546875" style="111" customWidth="1"/>
    <col min="11805" max="12029" width="9.140625" style="111"/>
    <col min="12030" max="12030" width="19.28515625" style="111" customWidth="1"/>
    <col min="12031" max="12031" width="9.7109375" style="111" customWidth="1"/>
    <col min="12032" max="12032" width="9.42578125" style="111" customWidth="1"/>
    <col min="12033" max="12033" width="8.7109375" style="111" customWidth="1"/>
    <col min="12034" max="12035" width="9.42578125" style="111" customWidth="1"/>
    <col min="12036" max="12036" width="7.7109375" style="111" customWidth="1"/>
    <col min="12037" max="12037" width="8.85546875" style="111" customWidth="1"/>
    <col min="12038" max="12038" width="8.7109375" style="111" customWidth="1"/>
    <col min="12039" max="12039" width="7.7109375" style="111" customWidth="1"/>
    <col min="12040" max="12041" width="8.140625" style="111" customWidth="1"/>
    <col min="12042" max="12042" width="6.42578125" style="111" customWidth="1"/>
    <col min="12043" max="12044" width="7.42578125" style="111" customWidth="1"/>
    <col min="12045" max="12045" width="6.28515625" style="111" customWidth="1"/>
    <col min="12046" max="12046" width="7.7109375" style="111" customWidth="1"/>
    <col min="12047" max="12047" width="7.28515625" style="111" customWidth="1"/>
    <col min="12048" max="12048" width="7.5703125" style="111" customWidth="1"/>
    <col min="12049" max="12049" width="8.28515625" style="111" customWidth="1"/>
    <col min="12050" max="12050" width="9.28515625" style="111" customWidth="1"/>
    <col min="12051" max="12051" width="7.28515625" style="111" customWidth="1"/>
    <col min="12052" max="12053" width="9.140625" style="111" customWidth="1"/>
    <col min="12054" max="12054" width="8" style="111" customWidth="1"/>
    <col min="12055" max="12056" width="9.140625" style="111" customWidth="1"/>
    <col min="12057" max="12057" width="8" style="111" customWidth="1"/>
    <col min="12058" max="12058" width="9" style="111" customWidth="1"/>
    <col min="12059" max="12059" width="9.28515625" style="111" customWidth="1"/>
    <col min="12060" max="12060" width="6.85546875" style="111" customWidth="1"/>
    <col min="12061" max="12285" width="9.140625" style="111"/>
    <col min="12286" max="12286" width="19.28515625" style="111" customWidth="1"/>
    <col min="12287" max="12287" width="9.7109375" style="111" customWidth="1"/>
    <col min="12288" max="12288" width="9.42578125" style="111" customWidth="1"/>
    <col min="12289" max="12289" width="8.7109375" style="111" customWidth="1"/>
    <col min="12290" max="12291" width="9.42578125" style="111" customWidth="1"/>
    <col min="12292" max="12292" width="7.7109375" style="111" customWidth="1"/>
    <col min="12293" max="12293" width="8.85546875" style="111" customWidth="1"/>
    <col min="12294" max="12294" width="8.7109375" style="111" customWidth="1"/>
    <col min="12295" max="12295" width="7.7109375" style="111" customWidth="1"/>
    <col min="12296" max="12297" width="8.140625" style="111" customWidth="1"/>
    <col min="12298" max="12298" width="6.42578125" style="111" customWidth="1"/>
    <col min="12299" max="12300" width="7.42578125" style="111" customWidth="1"/>
    <col min="12301" max="12301" width="6.28515625" style="111" customWidth="1"/>
    <col min="12302" max="12302" width="7.7109375" style="111" customWidth="1"/>
    <col min="12303" max="12303" width="7.28515625" style="111" customWidth="1"/>
    <col min="12304" max="12304" width="7.5703125" style="111" customWidth="1"/>
    <col min="12305" max="12305" width="8.28515625" style="111" customWidth="1"/>
    <col min="12306" max="12306" width="9.28515625" style="111" customWidth="1"/>
    <col min="12307" max="12307" width="7.28515625" style="111" customWidth="1"/>
    <col min="12308" max="12309" width="9.140625" style="111" customWidth="1"/>
    <col min="12310" max="12310" width="8" style="111" customWidth="1"/>
    <col min="12311" max="12312" width="9.140625" style="111" customWidth="1"/>
    <col min="12313" max="12313" width="8" style="111" customWidth="1"/>
    <col min="12314" max="12314" width="9" style="111" customWidth="1"/>
    <col min="12315" max="12315" width="9.28515625" style="111" customWidth="1"/>
    <col min="12316" max="12316" width="6.85546875" style="111" customWidth="1"/>
    <col min="12317" max="12541" width="9.140625" style="111"/>
    <col min="12542" max="12542" width="19.28515625" style="111" customWidth="1"/>
    <col min="12543" max="12543" width="9.7109375" style="111" customWidth="1"/>
    <col min="12544" max="12544" width="9.42578125" style="111" customWidth="1"/>
    <col min="12545" max="12545" width="8.7109375" style="111" customWidth="1"/>
    <col min="12546" max="12547" width="9.42578125" style="111" customWidth="1"/>
    <col min="12548" max="12548" width="7.7109375" style="111" customWidth="1"/>
    <col min="12549" max="12549" width="8.85546875" style="111" customWidth="1"/>
    <col min="12550" max="12550" width="8.7109375" style="111" customWidth="1"/>
    <col min="12551" max="12551" width="7.7109375" style="111" customWidth="1"/>
    <col min="12552" max="12553" width="8.140625" style="111" customWidth="1"/>
    <col min="12554" max="12554" width="6.42578125" style="111" customWidth="1"/>
    <col min="12555" max="12556" width="7.42578125" style="111" customWidth="1"/>
    <col min="12557" max="12557" width="6.28515625" style="111" customWidth="1"/>
    <col min="12558" max="12558" width="7.7109375" style="111" customWidth="1"/>
    <col min="12559" max="12559" width="7.28515625" style="111" customWidth="1"/>
    <col min="12560" max="12560" width="7.5703125" style="111" customWidth="1"/>
    <col min="12561" max="12561" width="8.28515625" style="111" customWidth="1"/>
    <col min="12562" max="12562" width="9.28515625" style="111" customWidth="1"/>
    <col min="12563" max="12563" width="7.28515625" style="111" customWidth="1"/>
    <col min="12564" max="12565" width="9.140625" style="111" customWidth="1"/>
    <col min="12566" max="12566" width="8" style="111" customWidth="1"/>
    <col min="12567" max="12568" width="9.140625" style="111" customWidth="1"/>
    <col min="12569" max="12569" width="8" style="111" customWidth="1"/>
    <col min="12570" max="12570" width="9" style="111" customWidth="1"/>
    <col min="12571" max="12571" width="9.28515625" style="111" customWidth="1"/>
    <col min="12572" max="12572" width="6.85546875" style="111" customWidth="1"/>
    <col min="12573" max="12797" width="9.140625" style="111"/>
    <col min="12798" max="12798" width="19.28515625" style="111" customWidth="1"/>
    <col min="12799" max="12799" width="9.7109375" style="111" customWidth="1"/>
    <col min="12800" max="12800" width="9.42578125" style="111" customWidth="1"/>
    <col min="12801" max="12801" width="8.7109375" style="111" customWidth="1"/>
    <col min="12802" max="12803" width="9.42578125" style="111" customWidth="1"/>
    <col min="12804" max="12804" width="7.7109375" style="111" customWidth="1"/>
    <col min="12805" max="12805" width="8.85546875" style="111" customWidth="1"/>
    <col min="12806" max="12806" width="8.7109375" style="111" customWidth="1"/>
    <col min="12807" max="12807" width="7.7109375" style="111" customWidth="1"/>
    <col min="12808" max="12809" width="8.140625" style="111" customWidth="1"/>
    <col min="12810" max="12810" width="6.42578125" style="111" customWidth="1"/>
    <col min="12811" max="12812" width="7.42578125" style="111" customWidth="1"/>
    <col min="12813" max="12813" width="6.28515625" style="111" customWidth="1"/>
    <col min="12814" max="12814" width="7.7109375" style="111" customWidth="1"/>
    <col min="12815" max="12815" width="7.28515625" style="111" customWidth="1"/>
    <col min="12816" max="12816" width="7.5703125" style="111" customWidth="1"/>
    <col min="12817" max="12817" width="8.28515625" style="111" customWidth="1"/>
    <col min="12818" max="12818" width="9.28515625" style="111" customWidth="1"/>
    <col min="12819" max="12819" width="7.28515625" style="111" customWidth="1"/>
    <col min="12820" max="12821" width="9.140625" style="111" customWidth="1"/>
    <col min="12822" max="12822" width="8" style="111" customWidth="1"/>
    <col min="12823" max="12824" width="9.140625" style="111" customWidth="1"/>
    <col min="12825" max="12825" width="8" style="111" customWidth="1"/>
    <col min="12826" max="12826" width="9" style="111" customWidth="1"/>
    <col min="12827" max="12827" width="9.28515625" style="111" customWidth="1"/>
    <col min="12828" max="12828" width="6.85546875" style="111" customWidth="1"/>
    <col min="12829" max="13053" width="9.140625" style="111"/>
    <col min="13054" max="13054" width="19.28515625" style="111" customWidth="1"/>
    <col min="13055" max="13055" width="9.7109375" style="111" customWidth="1"/>
    <col min="13056" max="13056" width="9.42578125" style="111" customWidth="1"/>
    <col min="13057" max="13057" width="8.7109375" style="111" customWidth="1"/>
    <col min="13058" max="13059" width="9.42578125" style="111" customWidth="1"/>
    <col min="13060" max="13060" width="7.7109375" style="111" customWidth="1"/>
    <col min="13061" max="13061" width="8.85546875" style="111" customWidth="1"/>
    <col min="13062" max="13062" width="8.7109375" style="111" customWidth="1"/>
    <col min="13063" max="13063" width="7.7109375" style="111" customWidth="1"/>
    <col min="13064" max="13065" width="8.140625" style="111" customWidth="1"/>
    <col min="13066" max="13066" width="6.42578125" style="111" customWidth="1"/>
    <col min="13067" max="13068" width="7.42578125" style="111" customWidth="1"/>
    <col min="13069" max="13069" width="6.28515625" style="111" customWidth="1"/>
    <col min="13070" max="13070" width="7.7109375" style="111" customWidth="1"/>
    <col min="13071" max="13071" width="7.28515625" style="111" customWidth="1"/>
    <col min="13072" max="13072" width="7.5703125" style="111" customWidth="1"/>
    <col min="13073" max="13073" width="8.28515625" style="111" customWidth="1"/>
    <col min="13074" max="13074" width="9.28515625" style="111" customWidth="1"/>
    <col min="13075" max="13075" width="7.28515625" style="111" customWidth="1"/>
    <col min="13076" max="13077" width="9.140625" style="111" customWidth="1"/>
    <col min="13078" max="13078" width="8" style="111" customWidth="1"/>
    <col min="13079" max="13080" width="9.140625" style="111" customWidth="1"/>
    <col min="13081" max="13081" width="8" style="111" customWidth="1"/>
    <col min="13082" max="13082" width="9" style="111" customWidth="1"/>
    <col min="13083" max="13083" width="9.28515625" style="111" customWidth="1"/>
    <col min="13084" max="13084" width="6.85546875" style="111" customWidth="1"/>
    <col min="13085" max="13309" width="9.140625" style="111"/>
    <col min="13310" max="13310" width="19.28515625" style="111" customWidth="1"/>
    <col min="13311" max="13311" width="9.7109375" style="111" customWidth="1"/>
    <col min="13312" max="13312" width="9.42578125" style="111" customWidth="1"/>
    <col min="13313" max="13313" width="8.7109375" style="111" customWidth="1"/>
    <col min="13314" max="13315" width="9.42578125" style="111" customWidth="1"/>
    <col min="13316" max="13316" width="7.7109375" style="111" customWidth="1"/>
    <col min="13317" max="13317" width="8.85546875" style="111" customWidth="1"/>
    <col min="13318" max="13318" width="8.7109375" style="111" customWidth="1"/>
    <col min="13319" max="13319" width="7.7109375" style="111" customWidth="1"/>
    <col min="13320" max="13321" width="8.140625" style="111" customWidth="1"/>
    <col min="13322" max="13322" width="6.42578125" style="111" customWidth="1"/>
    <col min="13323" max="13324" width="7.42578125" style="111" customWidth="1"/>
    <col min="13325" max="13325" width="6.28515625" style="111" customWidth="1"/>
    <col min="13326" max="13326" width="7.7109375" style="111" customWidth="1"/>
    <col min="13327" max="13327" width="7.28515625" style="111" customWidth="1"/>
    <col min="13328" max="13328" width="7.5703125" style="111" customWidth="1"/>
    <col min="13329" max="13329" width="8.28515625" style="111" customWidth="1"/>
    <col min="13330" max="13330" width="9.28515625" style="111" customWidth="1"/>
    <col min="13331" max="13331" width="7.28515625" style="111" customWidth="1"/>
    <col min="13332" max="13333" width="9.140625" style="111" customWidth="1"/>
    <col min="13334" max="13334" width="8" style="111" customWidth="1"/>
    <col min="13335" max="13336" width="9.140625" style="111" customWidth="1"/>
    <col min="13337" max="13337" width="8" style="111" customWidth="1"/>
    <col min="13338" max="13338" width="9" style="111" customWidth="1"/>
    <col min="13339" max="13339" width="9.28515625" style="111" customWidth="1"/>
    <col min="13340" max="13340" width="6.85546875" style="111" customWidth="1"/>
    <col min="13341" max="13565" width="9.140625" style="111"/>
    <col min="13566" max="13566" width="19.28515625" style="111" customWidth="1"/>
    <col min="13567" max="13567" width="9.7109375" style="111" customWidth="1"/>
    <col min="13568" max="13568" width="9.42578125" style="111" customWidth="1"/>
    <col min="13569" max="13569" width="8.7109375" style="111" customWidth="1"/>
    <col min="13570" max="13571" width="9.42578125" style="111" customWidth="1"/>
    <col min="13572" max="13572" width="7.7109375" style="111" customWidth="1"/>
    <col min="13573" max="13573" width="8.85546875" style="111" customWidth="1"/>
    <col min="13574" max="13574" width="8.7109375" style="111" customWidth="1"/>
    <col min="13575" max="13575" width="7.7109375" style="111" customWidth="1"/>
    <col min="13576" max="13577" width="8.140625" style="111" customWidth="1"/>
    <col min="13578" max="13578" width="6.42578125" style="111" customWidth="1"/>
    <col min="13579" max="13580" width="7.42578125" style="111" customWidth="1"/>
    <col min="13581" max="13581" width="6.28515625" style="111" customWidth="1"/>
    <col min="13582" max="13582" width="7.7109375" style="111" customWidth="1"/>
    <col min="13583" max="13583" width="7.28515625" style="111" customWidth="1"/>
    <col min="13584" max="13584" width="7.5703125" style="111" customWidth="1"/>
    <col min="13585" max="13585" width="8.28515625" style="111" customWidth="1"/>
    <col min="13586" max="13586" width="9.28515625" style="111" customWidth="1"/>
    <col min="13587" max="13587" width="7.28515625" style="111" customWidth="1"/>
    <col min="13588" max="13589" width="9.140625" style="111" customWidth="1"/>
    <col min="13590" max="13590" width="8" style="111" customWidth="1"/>
    <col min="13591" max="13592" width="9.140625" style="111" customWidth="1"/>
    <col min="13593" max="13593" width="8" style="111" customWidth="1"/>
    <col min="13594" max="13594" width="9" style="111" customWidth="1"/>
    <col min="13595" max="13595" width="9.28515625" style="111" customWidth="1"/>
    <col min="13596" max="13596" width="6.85546875" style="111" customWidth="1"/>
    <col min="13597" max="13821" width="9.140625" style="111"/>
    <col min="13822" max="13822" width="19.28515625" style="111" customWidth="1"/>
    <col min="13823" max="13823" width="9.7109375" style="111" customWidth="1"/>
    <col min="13824" max="13824" width="9.42578125" style="111" customWidth="1"/>
    <col min="13825" max="13825" width="8.7109375" style="111" customWidth="1"/>
    <col min="13826" max="13827" width="9.42578125" style="111" customWidth="1"/>
    <col min="13828" max="13828" width="7.7109375" style="111" customWidth="1"/>
    <col min="13829" max="13829" width="8.85546875" style="111" customWidth="1"/>
    <col min="13830" max="13830" width="8.7109375" style="111" customWidth="1"/>
    <col min="13831" max="13831" width="7.7109375" style="111" customWidth="1"/>
    <col min="13832" max="13833" width="8.140625" style="111" customWidth="1"/>
    <col min="13834" max="13834" width="6.42578125" style="111" customWidth="1"/>
    <col min="13835" max="13836" width="7.42578125" style="111" customWidth="1"/>
    <col min="13837" max="13837" width="6.28515625" style="111" customWidth="1"/>
    <col min="13838" max="13838" width="7.7109375" style="111" customWidth="1"/>
    <col min="13839" max="13839" width="7.28515625" style="111" customWidth="1"/>
    <col min="13840" max="13840" width="7.5703125" style="111" customWidth="1"/>
    <col min="13841" max="13841" width="8.28515625" style="111" customWidth="1"/>
    <col min="13842" max="13842" width="9.28515625" style="111" customWidth="1"/>
    <col min="13843" max="13843" width="7.28515625" style="111" customWidth="1"/>
    <col min="13844" max="13845" width="9.140625" style="111" customWidth="1"/>
    <col min="13846" max="13846" width="8" style="111" customWidth="1"/>
    <col min="13847" max="13848" width="9.140625" style="111" customWidth="1"/>
    <col min="13849" max="13849" width="8" style="111" customWidth="1"/>
    <col min="13850" max="13850" width="9" style="111" customWidth="1"/>
    <col min="13851" max="13851" width="9.28515625" style="111" customWidth="1"/>
    <col min="13852" max="13852" width="6.85546875" style="111" customWidth="1"/>
    <col min="13853" max="14077" width="9.140625" style="111"/>
    <col min="14078" max="14078" width="19.28515625" style="111" customWidth="1"/>
    <col min="14079" max="14079" width="9.7109375" style="111" customWidth="1"/>
    <col min="14080" max="14080" width="9.42578125" style="111" customWidth="1"/>
    <col min="14081" max="14081" width="8.7109375" style="111" customWidth="1"/>
    <col min="14082" max="14083" width="9.42578125" style="111" customWidth="1"/>
    <col min="14084" max="14084" width="7.7109375" style="111" customWidth="1"/>
    <col min="14085" max="14085" width="8.85546875" style="111" customWidth="1"/>
    <col min="14086" max="14086" width="8.7109375" style="111" customWidth="1"/>
    <col min="14087" max="14087" width="7.7109375" style="111" customWidth="1"/>
    <col min="14088" max="14089" width="8.140625" style="111" customWidth="1"/>
    <col min="14090" max="14090" width="6.42578125" style="111" customWidth="1"/>
    <col min="14091" max="14092" width="7.42578125" style="111" customWidth="1"/>
    <col min="14093" max="14093" width="6.28515625" style="111" customWidth="1"/>
    <col min="14094" max="14094" width="7.7109375" style="111" customWidth="1"/>
    <col min="14095" max="14095" width="7.28515625" style="111" customWidth="1"/>
    <col min="14096" max="14096" width="7.5703125" style="111" customWidth="1"/>
    <col min="14097" max="14097" width="8.28515625" style="111" customWidth="1"/>
    <col min="14098" max="14098" width="9.28515625" style="111" customWidth="1"/>
    <col min="14099" max="14099" width="7.28515625" style="111" customWidth="1"/>
    <col min="14100" max="14101" width="9.140625" style="111" customWidth="1"/>
    <col min="14102" max="14102" width="8" style="111" customWidth="1"/>
    <col min="14103" max="14104" width="9.140625" style="111" customWidth="1"/>
    <col min="14105" max="14105" width="8" style="111" customWidth="1"/>
    <col min="14106" max="14106" width="9" style="111" customWidth="1"/>
    <col min="14107" max="14107" width="9.28515625" style="111" customWidth="1"/>
    <col min="14108" max="14108" width="6.85546875" style="111" customWidth="1"/>
    <col min="14109" max="14333" width="9.140625" style="111"/>
    <col min="14334" max="14334" width="19.28515625" style="111" customWidth="1"/>
    <col min="14335" max="14335" width="9.7109375" style="111" customWidth="1"/>
    <col min="14336" max="14336" width="9.42578125" style="111" customWidth="1"/>
    <col min="14337" max="14337" width="8.7109375" style="111" customWidth="1"/>
    <col min="14338" max="14339" width="9.42578125" style="111" customWidth="1"/>
    <col min="14340" max="14340" width="7.7109375" style="111" customWidth="1"/>
    <col min="14341" max="14341" width="8.85546875" style="111" customWidth="1"/>
    <col min="14342" max="14342" width="8.7109375" style="111" customWidth="1"/>
    <col min="14343" max="14343" width="7.7109375" style="111" customWidth="1"/>
    <col min="14344" max="14345" width="8.140625" style="111" customWidth="1"/>
    <col min="14346" max="14346" width="6.42578125" style="111" customWidth="1"/>
    <col min="14347" max="14348" width="7.42578125" style="111" customWidth="1"/>
    <col min="14349" max="14349" width="6.28515625" style="111" customWidth="1"/>
    <col min="14350" max="14350" width="7.7109375" style="111" customWidth="1"/>
    <col min="14351" max="14351" width="7.28515625" style="111" customWidth="1"/>
    <col min="14352" max="14352" width="7.5703125" style="111" customWidth="1"/>
    <col min="14353" max="14353" width="8.28515625" style="111" customWidth="1"/>
    <col min="14354" max="14354" width="9.28515625" style="111" customWidth="1"/>
    <col min="14355" max="14355" width="7.28515625" style="111" customWidth="1"/>
    <col min="14356" max="14357" width="9.140625" style="111" customWidth="1"/>
    <col min="14358" max="14358" width="8" style="111" customWidth="1"/>
    <col min="14359" max="14360" width="9.140625" style="111" customWidth="1"/>
    <col min="14361" max="14361" width="8" style="111" customWidth="1"/>
    <col min="14362" max="14362" width="9" style="111" customWidth="1"/>
    <col min="14363" max="14363" width="9.28515625" style="111" customWidth="1"/>
    <col min="14364" max="14364" width="6.85546875" style="111" customWidth="1"/>
    <col min="14365" max="14589" width="9.140625" style="111"/>
    <col min="14590" max="14590" width="19.28515625" style="111" customWidth="1"/>
    <col min="14591" max="14591" width="9.7109375" style="111" customWidth="1"/>
    <col min="14592" max="14592" width="9.42578125" style="111" customWidth="1"/>
    <col min="14593" max="14593" width="8.7109375" style="111" customWidth="1"/>
    <col min="14594" max="14595" width="9.42578125" style="111" customWidth="1"/>
    <col min="14596" max="14596" width="7.7109375" style="111" customWidth="1"/>
    <col min="14597" max="14597" width="8.85546875" style="111" customWidth="1"/>
    <col min="14598" max="14598" width="8.7109375" style="111" customWidth="1"/>
    <col min="14599" max="14599" width="7.7109375" style="111" customWidth="1"/>
    <col min="14600" max="14601" width="8.140625" style="111" customWidth="1"/>
    <col min="14602" max="14602" width="6.42578125" style="111" customWidth="1"/>
    <col min="14603" max="14604" width="7.42578125" style="111" customWidth="1"/>
    <col min="14605" max="14605" width="6.28515625" style="111" customWidth="1"/>
    <col min="14606" max="14606" width="7.7109375" style="111" customWidth="1"/>
    <col min="14607" max="14607" width="7.28515625" style="111" customWidth="1"/>
    <col min="14608" max="14608" width="7.5703125" style="111" customWidth="1"/>
    <col min="14609" max="14609" width="8.28515625" style="111" customWidth="1"/>
    <col min="14610" max="14610" width="9.28515625" style="111" customWidth="1"/>
    <col min="14611" max="14611" width="7.28515625" style="111" customWidth="1"/>
    <col min="14612" max="14613" width="9.140625" style="111" customWidth="1"/>
    <col min="14614" max="14614" width="8" style="111" customWidth="1"/>
    <col min="14615" max="14616" width="9.140625" style="111" customWidth="1"/>
    <col min="14617" max="14617" width="8" style="111" customWidth="1"/>
    <col min="14618" max="14618" width="9" style="111" customWidth="1"/>
    <col min="14619" max="14619" width="9.28515625" style="111" customWidth="1"/>
    <col min="14620" max="14620" width="6.85546875" style="111" customWidth="1"/>
    <col min="14621" max="14845" width="9.140625" style="111"/>
    <col min="14846" max="14846" width="19.28515625" style="111" customWidth="1"/>
    <col min="14847" max="14847" width="9.7109375" style="111" customWidth="1"/>
    <col min="14848" max="14848" width="9.42578125" style="111" customWidth="1"/>
    <col min="14849" max="14849" width="8.7109375" style="111" customWidth="1"/>
    <col min="14850" max="14851" width="9.42578125" style="111" customWidth="1"/>
    <col min="14852" max="14852" width="7.7109375" style="111" customWidth="1"/>
    <col min="14853" max="14853" width="8.85546875" style="111" customWidth="1"/>
    <col min="14854" max="14854" width="8.7109375" style="111" customWidth="1"/>
    <col min="14855" max="14855" width="7.7109375" style="111" customWidth="1"/>
    <col min="14856" max="14857" width="8.140625" style="111" customWidth="1"/>
    <col min="14858" max="14858" width="6.42578125" style="111" customWidth="1"/>
    <col min="14859" max="14860" width="7.42578125" style="111" customWidth="1"/>
    <col min="14861" max="14861" width="6.28515625" style="111" customWidth="1"/>
    <col min="14862" max="14862" width="7.7109375" style="111" customWidth="1"/>
    <col min="14863" max="14863" width="7.28515625" style="111" customWidth="1"/>
    <col min="14864" max="14864" width="7.5703125" style="111" customWidth="1"/>
    <col min="14865" max="14865" width="8.28515625" style="111" customWidth="1"/>
    <col min="14866" max="14866" width="9.28515625" style="111" customWidth="1"/>
    <col min="14867" max="14867" width="7.28515625" style="111" customWidth="1"/>
    <col min="14868" max="14869" width="9.140625" style="111" customWidth="1"/>
    <col min="14870" max="14870" width="8" style="111" customWidth="1"/>
    <col min="14871" max="14872" width="9.140625" style="111" customWidth="1"/>
    <col min="14873" max="14873" width="8" style="111" customWidth="1"/>
    <col min="14874" max="14874" width="9" style="111" customWidth="1"/>
    <col min="14875" max="14875" width="9.28515625" style="111" customWidth="1"/>
    <col min="14876" max="14876" width="6.85546875" style="111" customWidth="1"/>
    <col min="14877" max="15101" width="9.140625" style="111"/>
    <col min="15102" max="15102" width="19.28515625" style="111" customWidth="1"/>
    <col min="15103" max="15103" width="9.7109375" style="111" customWidth="1"/>
    <col min="15104" max="15104" width="9.42578125" style="111" customWidth="1"/>
    <col min="15105" max="15105" width="8.7109375" style="111" customWidth="1"/>
    <col min="15106" max="15107" width="9.42578125" style="111" customWidth="1"/>
    <col min="15108" max="15108" width="7.7109375" style="111" customWidth="1"/>
    <col min="15109" max="15109" width="8.85546875" style="111" customWidth="1"/>
    <col min="15110" max="15110" width="8.7109375" style="111" customWidth="1"/>
    <col min="15111" max="15111" width="7.7109375" style="111" customWidth="1"/>
    <col min="15112" max="15113" width="8.140625" style="111" customWidth="1"/>
    <col min="15114" max="15114" width="6.42578125" style="111" customWidth="1"/>
    <col min="15115" max="15116" width="7.42578125" style="111" customWidth="1"/>
    <col min="15117" max="15117" width="6.28515625" style="111" customWidth="1"/>
    <col min="15118" max="15118" width="7.7109375" style="111" customWidth="1"/>
    <col min="15119" max="15119" width="7.28515625" style="111" customWidth="1"/>
    <col min="15120" max="15120" width="7.5703125" style="111" customWidth="1"/>
    <col min="15121" max="15121" width="8.28515625" style="111" customWidth="1"/>
    <col min="15122" max="15122" width="9.28515625" style="111" customWidth="1"/>
    <col min="15123" max="15123" width="7.28515625" style="111" customWidth="1"/>
    <col min="15124" max="15125" width="9.140625" style="111" customWidth="1"/>
    <col min="15126" max="15126" width="8" style="111" customWidth="1"/>
    <col min="15127" max="15128" width="9.140625" style="111" customWidth="1"/>
    <col min="15129" max="15129" width="8" style="111" customWidth="1"/>
    <col min="15130" max="15130" width="9" style="111" customWidth="1"/>
    <col min="15131" max="15131" width="9.28515625" style="111" customWidth="1"/>
    <col min="15132" max="15132" width="6.85546875" style="111" customWidth="1"/>
    <col min="15133" max="15357" width="9.140625" style="111"/>
    <col min="15358" max="15358" width="19.28515625" style="111" customWidth="1"/>
    <col min="15359" max="15359" width="9.7109375" style="111" customWidth="1"/>
    <col min="15360" max="15360" width="9.42578125" style="111" customWidth="1"/>
    <col min="15361" max="15361" width="8.7109375" style="111" customWidth="1"/>
    <col min="15362" max="15363" width="9.42578125" style="111" customWidth="1"/>
    <col min="15364" max="15364" width="7.7109375" style="111" customWidth="1"/>
    <col min="15365" max="15365" width="8.85546875" style="111" customWidth="1"/>
    <col min="15366" max="15366" width="8.7109375" style="111" customWidth="1"/>
    <col min="15367" max="15367" width="7.7109375" style="111" customWidth="1"/>
    <col min="15368" max="15369" width="8.140625" style="111" customWidth="1"/>
    <col min="15370" max="15370" width="6.42578125" style="111" customWidth="1"/>
    <col min="15371" max="15372" width="7.42578125" style="111" customWidth="1"/>
    <col min="15373" max="15373" width="6.28515625" style="111" customWidth="1"/>
    <col min="15374" max="15374" width="7.7109375" style="111" customWidth="1"/>
    <col min="15375" max="15375" width="7.28515625" style="111" customWidth="1"/>
    <col min="15376" max="15376" width="7.5703125" style="111" customWidth="1"/>
    <col min="15377" max="15377" width="8.28515625" style="111" customWidth="1"/>
    <col min="15378" max="15378" width="9.28515625" style="111" customWidth="1"/>
    <col min="15379" max="15379" width="7.28515625" style="111" customWidth="1"/>
    <col min="15380" max="15381" width="9.140625" style="111" customWidth="1"/>
    <col min="15382" max="15382" width="8" style="111" customWidth="1"/>
    <col min="15383" max="15384" width="9.140625" style="111" customWidth="1"/>
    <col min="15385" max="15385" width="8" style="111" customWidth="1"/>
    <col min="15386" max="15386" width="9" style="111" customWidth="1"/>
    <col min="15387" max="15387" width="9.28515625" style="111" customWidth="1"/>
    <col min="15388" max="15388" width="6.85546875" style="111" customWidth="1"/>
    <col min="15389" max="15613" width="9.140625" style="111"/>
    <col min="15614" max="15614" width="19.28515625" style="111" customWidth="1"/>
    <col min="15615" max="15615" width="9.7109375" style="111" customWidth="1"/>
    <col min="15616" max="15616" width="9.42578125" style="111" customWidth="1"/>
    <col min="15617" max="15617" width="8.7109375" style="111" customWidth="1"/>
    <col min="15618" max="15619" width="9.42578125" style="111" customWidth="1"/>
    <col min="15620" max="15620" width="7.7109375" style="111" customWidth="1"/>
    <col min="15621" max="15621" width="8.85546875" style="111" customWidth="1"/>
    <col min="15622" max="15622" width="8.7109375" style="111" customWidth="1"/>
    <col min="15623" max="15623" width="7.7109375" style="111" customWidth="1"/>
    <col min="15624" max="15625" width="8.140625" style="111" customWidth="1"/>
    <col min="15626" max="15626" width="6.42578125" style="111" customWidth="1"/>
    <col min="15627" max="15628" width="7.42578125" style="111" customWidth="1"/>
    <col min="15629" max="15629" width="6.28515625" style="111" customWidth="1"/>
    <col min="15630" max="15630" width="7.7109375" style="111" customWidth="1"/>
    <col min="15631" max="15631" width="7.28515625" style="111" customWidth="1"/>
    <col min="15632" max="15632" width="7.5703125" style="111" customWidth="1"/>
    <col min="15633" max="15633" width="8.28515625" style="111" customWidth="1"/>
    <col min="15634" max="15634" width="9.28515625" style="111" customWidth="1"/>
    <col min="15635" max="15635" width="7.28515625" style="111" customWidth="1"/>
    <col min="15636" max="15637" width="9.140625" style="111" customWidth="1"/>
    <col min="15638" max="15638" width="8" style="111" customWidth="1"/>
    <col min="15639" max="15640" width="9.140625" style="111" customWidth="1"/>
    <col min="15641" max="15641" width="8" style="111" customWidth="1"/>
    <col min="15642" max="15642" width="9" style="111" customWidth="1"/>
    <col min="15643" max="15643" width="9.28515625" style="111" customWidth="1"/>
    <col min="15644" max="15644" width="6.85546875" style="111" customWidth="1"/>
    <col min="15645" max="15869" width="9.140625" style="111"/>
    <col min="15870" max="15870" width="19.28515625" style="111" customWidth="1"/>
    <col min="15871" max="15871" width="9.7109375" style="111" customWidth="1"/>
    <col min="15872" max="15872" width="9.42578125" style="111" customWidth="1"/>
    <col min="15873" max="15873" width="8.7109375" style="111" customWidth="1"/>
    <col min="15874" max="15875" width="9.42578125" style="111" customWidth="1"/>
    <col min="15876" max="15876" width="7.7109375" style="111" customWidth="1"/>
    <col min="15877" max="15877" width="8.85546875" style="111" customWidth="1"/>
    <col min="15878" max="15878" width="8.7109375" style="111" customWidth="1"/>
    <col min="15879" max="15879" width="7.7109375" style="111" customWidth="1"/>
    <col min="15880" max="15881" width="8.140625" style="111" customWidth="1"/>
    <col min="15882" max="15882" width="6.42578125" style="111" customWidth="1"/>
    <col min="15883" max="15884" width="7.42578125" style="111" customWidth="1"/>
    <col min="15885" max="15885" width="6.28515625" style="111" customWidth="1"/>
    <col min="15886" max="15886" width="7.7109375" style="111" customWidth="1"/>
    <col min="15887" max="15887" width="7.28515625" style="111" customWidth="1"/>
    <col min="15888" max="15888" width="7.5703125" style="111" customWidth="1"/>
    <col min="15889" max="15889" width="8.28515625" style="111" customWidth="1"/>
    <col min="15890" max="15890" width="9.28515625" style="111" customWidth="1"/>
    <col min="15891" max="15891" width="7.28515625" style="111" customWidth="1"/>
    <col min="15892" max="15893" width="9.140625" style="111" customWidth="1"/>
    <col min="15894" max="15894" width="8" style="111" customWidth="1"/>
    <col min="15895" max="15896" width="9.140625" style="111" customWidth="1"/>
    <col min="15897" max="15897" width="8" style="111" customWidth="1"/>
    <col min="15898" max="15898" width="9" style="111" customWidth="1"/>
    <col min="15899" max="15899" width="9.28515625" style="111" customWidth="1"/>
    <col min="15900" max="15900" width="6.85546875" style="111" customWidth="1"/>
    <col min="15901" max="16125" width="9.140625" style="111"/>
    <col min="16126" max="16126" width="19.28515625" style="111" customWidth="1"/>
    <col min="16127" max="16127" width="9.7109375" style="111" customWidth="1"/>
    <col min="16128" max="16128" width="9.42578125" style="111" customWidth="1"/>
    <col min="16129" max="16129" width="8.7109375" style="111" customWidth="1"/>
    <col min="16130" max="16131" width="9.42578125" style="111" customWidth="1"/>
    <col min="16132" max="16132" width="7.7109375" style="111" customWidth="1"/>
    <col min="16133" max="16133" width="8.85546875" style="111" customWidth="1"/>
    <col min="16134" max="16134" width="8.7109375" style="111" customWidth="1"/>
    <col min="16135" max="16135" width="7.7109375" style="111" customWidth="1"/>
    <col min="16136" max="16137" width="8.140625" style="111" customWidth="1"/>
    <col min="16138" max="16138" width="6.42578125" style="111" customWidth="1"/>
    <col min="16139" max="16140" width="7.42578125" style="111" customWidth="1"/>
    <col min="16141" max="16141" width="6.28515625" style="111" customWidth="1"/>
    <col min="16142" max="16142" width="7.7109375" style="111" customWidth="1"/>
    <col min="16143" max="16143" width="7.28515625" style="111" customWidth="1"/>
    <col min="16144" max="16144" width="7.5703125" style="111" customWidth="1"/>
    <col min="16145" max="16145" width="8.28515625" style="111" customWidth="1"/>
    <col min="16146" max="16146" width="9.28515625" style="111" customWidth="1"/>
    <col min="16147" max="16147" width="7.28515625" style="111" customWidth="1"/>
    <col min="16148" max="16149" width="9.140625" style="111" customWidth="1"/>
    <col min="16150" max="16150" width="8" style="111" customWidth="1"/>
    <col min="16151" max="16152" width="9.140625" style="111" customWidth="1"/>
    <col min="16153" max="16153" width="8" style="111" customWidth="1"/>
    <col min="16154" max="16154" width="9" style="111" customWidth="1"/>
    <col min="16155" max="16155" width="9.28515625" style="111" customWidth="1"/>
    <col min="16156" max="16156" width="6.85546875" style="111" customWidth="1"/>
    <col min="16157" max="16384" width="9.140625" style="111"/>
  </cols>
  <sheetData>
    <row r="1" spans="1:28" ht="6" customHeight="1" x14ac:dyDescent="0.25"/>
    <row r="2" spans="1:28" s="83" customFormat="1" ht="35.25" customHeight="1" x14ac:dyDescent="0.3">
      <c r="A2" s="201"/>
      <c r="B2" s="319" t="s">
        <v>101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79"/>
      <c r="R2" s="79"/>
      <c r="S2" s="79"/>
      <c r="T2" s="79"/>
      <c r="U2" s="79"/>
      <c r="V2" s="79"/>
      <c r="W2" s="80"/>
      <c r="X2" s="80"/>
      <c r="Y2" s="80"/>
      <c r="AB2" s="234" t="s">
        <v>68</v>
      </c>
    </row>
    <row r="3" spans="1:28" s="83" customFormat="1" ht="11.45" customHeight="1" x14ac:dyDescent="0.25">
      <c r="E3" s="133"/>
      <c r="F3" s="133"/>
      <c r="G3" s="133"/>
      <c r="H3" s="133"/>
      <c r="I3" s="133"/>
      <c r="J3" s="133"/>
      <c r="K3" s="133"/>
      <c r="M3" s="235"/>
      <c r="N3" s="133"/>
      <c r="O3" s="133"/>
      <c r="P3" s="85" t="s">
        <v>45</v>
      </c>
      <c r="Q3" s="133"/>
      <c r="R3" s="133"/>
      <c r="S3" s="133"/>
      <c r="T3" s="133"/>
      <c r="U3" s="133"/>
      <c r="V3" s="133"/>
      <c r="W3" s="133"/>
      <c r="X3" s="236"/>
      <c r="Y3" s="177"/>
      <c r="AB3" s="85" t="s">
        <v>45</v>
      </c>
    </row>
    <row r="4" spans="1:28" s="135" customFormat="1" ht="21.75" customHeight="1" x14ac:dyDescent="0.2">
      <c r="A4" s="283"/>
      <c r="B4" s="295" t="s">
        <v>51</v>
      </c>
      <c r="C4" s="296"/>
      <c r="D4" s="297"/>
      <c r="E4" s="295" t="s">
        <v>66</v>
      </c>
      <c r="F4" s="296"/>
      <c r="G4" s="297"/>
      <c r="H4" s="304" t="s">
        <v>83</v>
      </c>
      <c r="I4" s="304"/>
      <c r="J4" s="304"/>
      <c r="K4" s="295" t="s">
        <v>60</v>
      </c>
      <c r="L4" s="296"/>
      <c r="M4" s="297"/>
      <c r="N4" s="295" t="s">
        <v>67</v>
      </c>
      <c r="O4" s="296"/>
      <c r="P4" s="297"/>
      <c r="Q4" s="295" t="s">
        <v>54</v>
      </c>
      <c r="R4" s="296"/>
      <c r="S4" s="297"/>
      <c r="T4" s="295" t="s">
        <v>61</v>
      </c>
      <c r="U4" s="296"/>
      <c r="V4" s="297"/>
      <c r="W4" s="305" t="s">
        <v>63</v>
      </c>
      <c r="X4" s="306"/>
      <c r="Y4" s="307"/>
      <c r="Z4" s="295" t="s">
        <v>62</v>
      </c>
      <c r="AA4" s="296"/>
      <c r="AB4" s="297"/>
    </row>
    <row r="5" spans="1:28" s="136" customFormat="1" ht="25.5" customHeight="1" x14ac:dyDescent="0.2">
      <c r="A5" s="284"/>
      <c r="B5" s="298"/>
      <c r="C5" s="299"/>
      <c r="D5" s="300"/>
      <c r="E5" s="298"/>
      <c r="F5" s="299"/>
      <c r="G5" s="300"/>
      <c r="H5" s="304"/>
      <c r="I5" s="304"/>
      <c r="J5" s="304"/>
      <c r="K5" s="299"/>
      <c r="L5" s="299"/>
      <c r="M5" s="300"/>
      <c r="N5" s="298"/>
      <c r="O5" s="299"/>
      <c r="P5" s="300"/>
      <c r="Q5" s="298"/>
      <c r="R5" s="299"/>
      <c r="S5" s="300"/>
      <c r="T5" s="298"/>
      <c r="U5" s="299"/>
      <c r="V5" s="300"/>
      <c r="W5" s="308"/>
      <c r="X5" s="309"/>
      <c r="Y5" s="310"/>
      <c r="Z5" s="298"/>
      <c r="AA5" s="299"/>
      <c r="AB5" s="300"/>
    </row>
    <row r="6" spans="1:28" s="136" customFormat="1" ht="9" customHeight="1" x14ac:dyDescent="0.2">
      <c r="A6" s="284"/>
      <c r="B6" s="301"/>
      <c r="C6" s="302"/>
      <c r="D6" s="303"/>
      <c r="E6" s="301"/>
      <c r="F6" s="302"/>
      <c r="G6" s="303"/>
      <c r="H6" s="304"/>
      <c r="I6" s="304"/>
      <c r="J6" s="304"/>
      <c r="K6" s="302"/>
      <c r="L6" s="302"/>
      <c r="M6" s="303"/>
      <c r="N6" s="301"/>
      <c r="O6" s="302"/>
      <c r="P6" s="303"/>
      <c r="Q6" s="301"/>
      <c r="R6" s="302"/>
      <c r="S6" s="303"/>
      <c r="T6" s="301"/>
      <c r="U6" s="302"/>
      <c r="V6" s="303"/>
      <c r="W6" s="311"/>
      <c r="X6" s="312"/>
      <c r="Y6" s="313"/>
      <c r="Z6" s="301"/>
      <c r="AA6" s="302"/>
      <c r="AB6" s="303"/>
    </row>
    <row r="7" spans="1:28" s="86" customFormat="1" ht="26.25" customHeight="1" x14ac:dyDescent="0.2">
      <c r="A7" s="285"/>
      <c r="B7" s="237">
        <v>2019</v>
      </c>
      <c r="C7" s="237">
        <v>2020</v>
      </c>
      <c r="D7" s="238" t="s">
        <v>4</v>
      </c>
      <c r="E7" s="237">
        <v>2019</v>
      </c>
      <c r="F7" s="237">
        <v>2020</v>
      </c>
      <c r="G7" s="238" t="s">
        <v>4</v>
      </c>
      <c r="H7" s="237">
        <v>2019</v>
      </c>
      <c r="I7" s="237">
        <v>2020</v>
      </c>
      <c r="J7" s="238" t="s">
        <v>4</v>
      </c>
      <c r="K7" s="237">
        <v>2019</v>
      </c>
      <c r="L7" s="237">
        <v>2020</v>
      </c>
      <c r="M7" s="238" t="s">
        <v>4</v>
      </c>
      <c r="N7" s="237">
        <v>2019</v>
      </c>
      <c r="O7" s="237">
        <v>2020</v>
      </c>
      <c r="P7" s="238" t="s">
        <v>4</v>
      </c>
      <c r="Q7" s="237">
        <v>2019</v>
      </c>
      <c r="R7" s="237">
        <v>2020</v>
      </c>
      <c r="S7" s="238" t="s">
        <v>4</v>
      </c>
      <c r="T7" s="237">
        <v>2019</v>
      </c>
      <c r="U7" s="237">
        <v>2020</v>
      </c>
      <c r="V7" s="238" t="s">
        <v>4</v>
      </c>
      <c r="W7" s="237">
        <v>2019</v>
      </c>
      <c r="X7" s="237">
        <v>2020</v>
      </c>
      <c r="Y7" s="238" t="s">
        <v>4</v>
      </c>
      <c r="Z7" s="237">
        <v>2019</v>
      </c>
      <c r="AA7" s="237">
        <v>2020</v>
      </c>
      <c r="AB7" s="238" t="s">
        <v>4</v>
      </c>
    </row>
    <row r="8" spans="1:28" s="90" customFormat="1" ht="12" customHeight="1" x14ac:dyDescent="0.2">
      <c r="A8" s="89" t="s">
        <v>10</v>
      </c>
      <c r="B8" s="89">
        <v>1</v>
      </c>
      <c r="C8" s="89">
        <v>2</v>
      </c>
      <c r="D8" s="89">
        <v>3</v>
      </c>
      <c r="E8" s="89">
        <v>4</v>
      </c>
      <c r="F8" s="89">
        <v>5</v>
      </c>
      <c r="G8" s="89">
        <v>6</v>
      </c>
      <c r="H8" s="89">
        <v>7</v>
      </c>
      <c r="I8" s="89">
        <v>8</v>
      </c>
      <c r="J8" s="89">
        <v>9</v>
      </c>
      <c r="K8" s="89">
        <v>10</v>
      </c>
      <c r="L8" s="89">
        <v>11</v>
      </c>
      <c r="M8" s="89">
        <v>12</v>
      </c>
      <c r="N8" s="89">
        <v>13</v>
      </c>
      <c r="O8" s="89">
        <v>14</v>
      </c>
      <c r="P8" s="89">
        <v>15</v>
      </c>
      <c r="Q8" s="89">
        <v>16</v>
      </c>
      <c r="R8" s="89">
        <v>17</v>
      </c>
      <c r="S8" s="89">
        <v>18</v>
      </c>
      <c r="T8" s="89">
        <v>19</v>
      </c>
      <c r="U8" s="89">
        <v>20</v>
      </c>
      <c r="V8" s="89">
        <v>21</v>
      </c>
      <c r="W8" s="89">
        <v>22</v>
      </c>
      <c r="X8" s="89">
        <v>23</v>
      </c>
      <c r="Y8" s="89">
        <v>24</v>
      </c>
      <c r="Z8" s="89">
        <v>25</v>
      </c>
      <c r="AA8" s="89">
        <v>26</v>
      </c>
      <c r="AB8" s="89">
        <v>27</v>
      </c>
    </row>
    <row r="9" spans="1:28" s="98" customFormat="1" ht="24" customHeight="1" x14ac:dyDescent="0.25">
      <c r="A9" s="139" t="s">
        <v>9</v>
      </c>
      <c r="B9" s="92">
        <v>1043632</v>
      </c>
      <c r="C9" s="92">
        <v>1054556</v>
      </c>
      <c r="D9" s="93">
        <v>101</v>
      </c>
      <c r="E9" s="94">
        <v>484077</v>
      </c>
      <c r="F9" s="94">
        <v>570560</v>
      </c>
      <c r="G9" s="239">
        <v>117.9</v>
      </c>
      <c r="H9" s="94">
        <v>442395</v>
      </c>
      <c r="I9" s="94">
        <v>346864</v>
      </c>
      <c r="J9" s="239">
        <v>78.400000000000006</v>
      </c>
      <c r="K9" s="94">
        <v>75852</v>
      </c>
      <c r="L9" s="94">
        <v>51642</v>
      </c>
      <c r="M9" s="239">
        <v>68.099999999999994</v>
      </c>
      <c r="N9" s="94">
        <v>93112</v>
      </c>
      <c r="O9" s="94">
        <v>49773</v>
      </c>
      <c r="P9" s="239">
        <v>53.5</v>
      </c>
      <c r="Q9" s="94">
        <v>465219</v>
      </c>
      <c r="R9" s="94">
        <v>497435</v>
      </c>
      <c r="S9" s="239">
        <v>106.9</v>
      </c>
      <c r="T9" s="94">
        <v>511602</v>
      </c>
      <c r="U9" s="94">
        <v>572919</v>
      </c>
      <c r="V9" s="239">
        <v>112</v>
      </c>
      <c r="W9" s="94">
        <v>160836</v>
      </c>
      <c r="X9" s="94">
        <v>201411</v>
      </c>
      <c r="Y9" s="239">
        <v>125.2</v>
      </c>
      <c r="Z9" s="94">
        <v>140196</v>
      </c>
      <c r="AA9" s="94">
        <v>182380</v>
      </c>
      <c r="AB9" s="240">
        <v>130.1</v>
      </c>
    </row>
    <row r="10" spans="1:28" ht="18" customHeight="1" x14ac:dyDescent="0.25">
      <c r="A10" s="242" t="s">
        <v>12</v>
      </c>
      <c r="B10" s="100">
        <v>50979</v>
      </c>
      <c r="C10" s="100">
        <v>54592</v>
      </c>
      <c r="D10" s="178">
        <v>107.1</v>
      </c>
      <c r="E10" s="103">
        <v>30395</v>
      </c>
      <c r="F10" s="103">
        <v>33745</v>
      </c>
      <c r="G10" s="106">
        <v>111</v>
      </c>
      <c r="H10" s="105">
        <v>20941</v>
      </c>
      <c r="I10" s="105">
        <v>20716</v>
      </c>
      <c r="J10" s="106">
        <v>98.9</v>
      </c>
      <c r="K10" s="103">
        <v>4745</v>
      </c>
      <c r="L10" s="103">
        <v>3090</v>
      </c>
      <c r="M10" s="106">
        <v>65.099999999999994</v>
      </c>
      <c r="N10" s="105">
        <v>3109</v>
      </c>
      <c r="O10" s="105">
        <v>2123</v>
      </c>
      <c r="P10" s="106">
        <v>68.3</v>
      </c>
      <c r="Q10" s="105">
        <v>29609</v>
      </c>
      <c r="R10" s="105">
        <v>32044</v>
      </c>
      <c r="S10" s="106">
        <v>108.2</v>
      </c>
      <c r="T10" s="105">
        <v>24804</v>
      </c>
      <c r="U10" s="105">
        <v>28670</v>
      </c>
      <c r="V10" s="106">
        <v>115.6</v>
      </c>
      <c r="W10" s="103">
        <v>10673</v>
      </c>
      <c r="X10" s="103">
        <v>11667</v>
      </c>
      <c r="Y10" s="106">
        <v>109.3</v>
      </c>
      <c r="Z10" s="103">
        <v>9642</v>
      </c>
      <c r="AA10" s="103">
        <v>11006</v>
      </c>
      <c r="AB10" s="241">
        <v>114.1</v>
      </c>
    </row>
    <row r="11" spans="1:28" ht="18" customHeight="1" x14ac:dyDescent="0.25">
      <c r="A11" s="242" t="s">
        <v>13</v>
      </c>
      <c r="B11" s="100">
        <v>28029</v>
      </c>
      <c r="C11" s="100">
        <v>27602</v>
      </c>
      <c r="D11" s="178">
        <v>98.5</v>
      </c>
      <c r="E11" s="103">
        <v>11200</v>
      </c>
      <c r="F11" s="103">
        <v>14250</v>
      </c>
      <c r="G11" s="106">
        <v>127.2</v>
      </c>
      <c r="H11" s="105">
        <v>14727</v>
      </c>
      <c r="I11" s="105">
        <v>10290</v>
      </c>
      <c r="J11" s="106">
        <v>69.900000000000006</v>
      </c>
      <c r="K11" s="103">
        <v>1882</v>
      </c>
      <c r="L11" s="103">
        <v>1467</v>
      </c>
      <c r="M11" s="106">
        <v>77.900000000000006</v>
      </c>
      <c r="N11" s="105">
        <v>3026</v>
      </c>
      <c r="O11" s="105">
        <v>1657</v>
      </c>
      <c r="P11" s="106">
        <v>54.8</v>
      </c>
      <c r="Q11" s="105">
        <v>11027</v>
      </c>
      <c r="R11" s="105">
        <v>13455</v>
      </c>
      <c r="S11" s="106">
        <v>122</v>
      </c>
      <c r="T11" s="105">
        <v>11231</v>
      </c>
      <c r="U11" s="105">
        <v>13408</v>
      </c>
      <c r="V11" s="106">
        <v>119.4</v>
      </c>
      <c r="W11" s="103">
        <v>3181</v>
      </c>
      <c r="X11" s="103">
        <v>4571</v>
      </c>
      <c r="Y11" s="106">
        <v>143.69999999999999</v>
      </c>
      <c r="Z11" s="103">
        <v>2721</v>
      </c>
      <c r="AA11" s="103">
        <v>4184</v>
      </c>
      <c r="AB11" s="241">
        <v>153.80000000000001</v>
      </c>
    </row>
    <row r="12" spans="1:28" ht="18" customHeight="1" x14ac:dyDescent="0.25">
      <c r="A12" s="242" t="s">
        <v>14</v>
      </c>
      <c r="B12" s="100">
        <v>62157</v>
      </c>
      <c r="C12" s="100">
        <v>62223</v>
      </c>
      <c r="D12" s="178">
        <v>100.1</v>
      </c>
      <c r="E12" s="103">
        <v>39798</v>
      </c>
      <c r="F12" s="103">
        <v>45599</v>
      </c>
      <c r="G12" s="106">
        <v>114.6</v>
      </c>
      <c r="H12" s="105">
        <v>36611</v>
      </c>
      <c r="I12" s="105">
        <v>26325</v>
      </c>
      <c r="J12" s="106">
        <v>71.900000000000006</v>
      </c>
      <c r="K12" s="103">
        <v>5498</v>
      </c>
      <c r="L12" s="103">
        <v>3963</v>
      </c>
      <c r="M12" s="106">
        <v>72.099999999999994</v>
      </c>
      <c r="N12" s="105">
        <v>6379</v>
      </c>
      <c r="O12" s="105">
        <v>4330</v>
      </c>
      <c r="P12" s="106">
        <v>67.900000000000006</v>
      </c>
      <c r="Q12" s="105">
        <v>39142</v>
      </c>
      <c r="R12" s="105">
        <v>44538</v>
      </c>
      <c r="S12" s="106">
        <v>113.8</v>
      </c>
      <c r="T12" s="105">
        <v>18544</v>
      </c>
      <c r="U12" s="105">
        <v>24267</v>
      </c>
      <c r="V12" s="106">
        <v>130.9</v>
      </c>
      <c r="W12" s="103">
        <v>11263</v>
      </c>
      <c r="X12" s="103">
        <v>14948</v>
      </c>
      <c r="Y12" s="106">
        <v>132.69999999999999</v>
      </c>
      <c r="Z12" s="103">
        <v>9739</v>
      </c>
      <c r="AA12" s="103">
        <v>13494</v>
      </c>
      <c r="AB12" s="241">
        <v>138.6</v>
      </c>
    </row>
    <row r="13" spans="1:28" ht="18" customHeight="1" x14ac:dyDescent="0.25">
      <c r="A13" s="242" t="s">
        <v>15</v>
      </c>
      <c r="B13" s="100">
        <v>39548</v>
      </c>
      <c r="C13" s="100">
        <v>41773</v>
      </c>
      <c r="D13" s="178">
        <v>105.6</v>
      </c>
      <c r="E13" s="103">
        <v>16251</v>
      </c>
      <c r="F13" s="103">
        <v>20574</v>
      </c>
      <c r="G13" s="106">
        <v>126.6</v>
      </c>
      <c r="H13" s="105">
        <v>14985</v>
      </c>
      <c r="I13" s="105">
        <v>11479</v>
      </c>
      <c r="J13" s="106">
        <v>76.599999999999994</v>
      </c>
      <c r="K13" s="103">
        <v>3678</v>
      </c>
      <c r="L13" s="103">
        <v>2213</v>
      </c>
      <c r="M13" s="106">
        <v>60.2</v>
      </c>
      <c r="N13" s="105">
        <v>8271</v>
      </c>
      <c r="O13" s="105">
        <v>3738</v>
      </c>
      <c r="P13" s="106">
        <v>45.2</v>
      </c>
      <c r="Q13" s="105">
        <v>15567</v>
      </c>
      <c r="R13" s="105">
        <v>19232</v>
      </c>
      <c r="S13" s="106">
        <v>123.5</v>
      </c>
      <c r="T13" s="105">
        <v>20616</v>
      </c>
      <c r="U13" s="105">
        <v>22904</v>
      </c>
      <c r="V13" s="106">
        <v>111.1</v>
      </c>
      <c r="W13" s="103">
        <v>4582</v>
      </c>
      <c r="X13" s="103">
        <v>6039</v>
      </c>
      <c r="Y13" s="106">
        <v>131.80000000000001</v>
      </c>
      <c r="Z13" s="103">
        <v>3666</v>
      </c>
      <c r="AA13" s="103">
        <v>5280</v>
      </c>
      <c r="AB13" s="241">
        <v>144</v>
      </c>
    </row>
    <row r="14" spans="1:28" ht="18" customHeight="1" x14ac:dyDescent="0.25">
      <c r="A14" s="242" t="s">
        <v>16</v>
      </c>
      <c r="B14" s="100">
        <v>35930</v>
      </c>
      <c r="C14" s="100">
        <v>37968</v>
      </c>
      <c r="D14" s="178">
        <v>105.7</v>
      </c>
      <c r="E14" s="103">
        <v>17934</v>
      </c>
      <c r="F14" s="103">
        <v>20803</v>
      </c>
      <c r="G14" s="106">
        <v>116</v>
      </c>
      <c r="H14" s="105">
        <v>17884</v>
      </c>
      <c r="I14" s="105">
        <v>16130</v>
      </c>
      <c r="J14" s="106">
        <v>90.2</v>
      </c>
      <c r="K14" s="103">
        <v>2279</v>
      </c>
      <c r="L14" s="103">
        <v>1983</v>
      </c>
      <c r="M14" s="106">
        <v>87</v>
      </c>
      <c r="N14" s="105">
        <v>1294</v>
      </c>
      <c r="O14" s="105">
        <v>569</v>
      </c>
      <c r="P14" s="106">
        <v>44</v>
      </c>
      <c r="Q14" s="105">
        <v>17837</v>
      </c>
      <c r="R14" s="105">
        <v>20603</v>
      </c>
      <c r="S14" s="106">
        <v>115.5</v>
      </c>
      <c r="T14" s="105">
        <v>13934</v>
      </c>
      <c r="U14" s="105">
        <v>16911</v>
      </c>
      <c r="V14" s="106">
        <v>121.4</v>
      </c>
      <c r="W14" s="103">
        <v>6248</v>
      </c>
      <c r="X14" s="103">
        <v>7598</v>
      </c>
      <c r="Y14" s="106">
        <v>121.6</v>
      </c>
      <c r="Z14" s="103">
        <v>5342</v>
      </c>
      <c r="AA14" s="103">
        <v>6755</v>
      </c>
      <c r="AB14" s="241">
        <v>126.5</v>
      </c>
    </row>
    <row r="15" spans="1:28" ht="18" customHeight="1" x14ac:dyDescent="0.25">
      <c r="A15" s="242" t="s">
        <v>17</v>
      </c>
      <c r="B15" s="100">
        <v>21844</v>
      </c>
      <c r="C15" s="100">
        <v>20122</v>
      </c>
      <c r="D15" s="178">
        <v>92.1</v>
      </c>
      <c r="E15" s="103">
        <v>5751</v>
      </c>
      <c r="F15" s="103">
        <v>7685</v>
      </c>
      <c r="G15" s="106">
        <v>133.6</v>
      </c>
      <c r="H15" s="105">
        <v>10038</v>
      </c>
      <c r="I15" s="105">
        <v>6325</v>
      </c>
      <c r="J15" s="106">
        <v>63</v>
      </c>
      <c r="K15" s="103">
        <v>911</v>
      </c>
      <c r="L15" s="103">
        <v>231</v>
      </c>
      <c r="M15" s="106">
        <v>25.4</v>
      </c>
      <c r="N15" s="105">
        <v>1033</v>
      </c>
      <c r="O15" s="105">
        <v>407</v>
      </c>
      <c r="P15" s="106">
        <v>39.4</v>
      </c>
      <c r="Q15" s="105">
        <v>5618</v>
      </c>
      <c r="R15" s="105">
        <v>7339</v>
      </c>
      <c r="S15" s="106">
        <v>130.6</v>
      </c>
      <c r="T15" s="105">
        <v>10382</v>
      </c>
      <c r="U15" s="105">
        <v>11775</v>
      </c>
      <c r="V15" s="106">
        <v>113.4</v>
      </c>
      <c r="W15" s="103">
        <v>1595</v>
      </c>
      <c r="X15" s="103">
        <v>2451</v>
      </c>
      <c r="Y15" s="106">
        <v>153.69999999999999</v>
      </c>
      <c r="Z15" s="103">
        <v>1364</v>
      </c>
      <c r="AA15" s="103">
        <v>2149</v>
      </c>
      <c r="AB15" s="241">
        <v>157.6</v>
      </c>
    </row>
    <row r="16" spans="1:28" ht="18" customHeight="1" x14ac:dyDescent="0.25">
      <c r="A16" s="242" t="s">
        <v>18</v>
      </c>
      <c r="B16" s="100">
        <v>48768</v>
      </c>
      <c r="C16" s="100">
        <v>44923</v>
      </c>
      <c r="D16" s="178">
        <v>92.1</v>
      </c>
      <c r="E16" s="103">
        <v>28627</v>
      </c>
      <c r="F16" s="103">
        <v>29632</v>
      </c>
      <c r="G16" s="106">
        <v>103.5</v>
      </c>
      <c r="H16" s="105">
        <v>23510</v>
      </c>
      <c r="I16" s="105">
        <v>17691</v>
      </c>
      <c r="J16" s="106">
        <v>75.2</v>
      </c>
      <c r="K16" s="103">
        <v>1543</v>
      </c>
      <c r="L16" s="103">
        <v>696</v>
      </c>
      <c r="M16" s="106">
        <v>45.1</v>
      </c>
      <c r="N16" s="105">
        <v>5792</v>
      </c>
      <c r="O16" s="105">
        <v>3159</v>
      </c>
      <c r="P16" s="106">
        <v>54.5</v>
      </c>
      <c r="Q16" s="105">
        <v>28137</v>
      </c>
      <c r="R16" s="105">
        <v>28007</v>
      </c>
      <c r="S16" s="106">
        <v>99.5</v>
      </c>
      <c r="T16" s="105">
        <v>16844</v>
      </c>
      <c r="U16" s="105">
        <v>17193</v>
      </c>
      <c r="V16" s="106">
        <v>102.1</v>
      </c>
      <c r="W16" s="103">
        <v>9106</v>
      </c>
      <c r="X16" s="103">
        <v>9329</v>
      </c>
      <c r="Y16" s="106">
        <v>102.4</v>
      </c>
      <c r="Z16" s="103">
        <v>7733</v>
      </c>
      <c r="AA16" s="103">
        <v>8389</v>
      </c>
      <c r="AB16" s="241">
        <v>108.5</v>
      </c>
    </row>
    <row r="17" spans="1:28" ht="18" customHeight="1" x14ac:dyDescent="0.25">
      <c r="A17" s="242" t="s">
        <v>19</v>
      </c>
      <c r="B17" s="100">
        <v>69020</v>
      </c>
      <c r="C17" s="100">
        <v>68893</v>
      </c>
      <c r="D17" s="178">
        <v>99.8</v>
      </c>
      <c r="E17" s="103">
        <v>11960</v>
      </c>
      <c r="F17" s="103">
        <v>14652</v>
      </c>
      <c r="G17" s="106">
        <v>122.5</v>
      </c>
      <c r="H17" s="105">
        <v>21837</v>
      </c>
      <c r="I17" s="105">
        <v>12825</v>
      </c>
      <c r="J17" s="106">
        <v>58.7</v>
      </c>
      <c r="K17" s="103">
        <v>2865</v>
      </c>
      <c r="L17" s="103">
        <v>2215</v>
      </c>
      <c r="M17" s="106">
        <v>77.3</v>
      </c>
      <c r="N17" s="105">
        <v>4668</v>
      </c>
      <c r="O17" s="105">
        <v>2269</v>
      </c>
      <c r="P17" s="106">
        <v>48.6</v>
      </c>
      <c r="Q17" s="105">
        <v>11636</v>
      </c>
      <c r="R17" s="105">
        <v>14345</v>
      </c>
      <c r="S17" s="106">
        <v>123.3</v>
      </c>
      <c r="T17" s="105">
        <v>53083</v>
      </c>
      <c r="U17" s="105">
        <v>52699</v>
      </c>
      <c r="V17" s="106">
        <v>99.3</v>
      </c>
      <c r="W17" s="103">
        <v>3425</v>
      </c>
      <c r="X17" s="103">
        <v>4698</v>
      </c>
      <c r="Y17" s="106">
        <v>137.19999999999999</v>
      </c>
      <c r="Z17" s="103">
        <v>3105</v>
      </c>
      <c r="AA17" s="103">
        <v>4314</v>
      </c>
      <c r="AB17" s="241">
        <v>138.9</v>
      </c>
    </row>
    <row r="18" spans="1:28" ht="18" customHeight="1" x14ac:dyDescent="0.25">
      <c r="A18" s="242" t="s">
        <v>20</v>
      </c>
      <c r="B18" s="100">
        <v>31001</v>
      </c>
      <c r="C18" s="100">
        <v>35891</v>
      </c>
      <c r="D18" s="178">
        <v>115.8</v>
      </c>
      <c r="E18" s="103">
        <v>17063</v>
      </c>
      <c r="F18" s="103">
        <v>21663</v>
      </c>
      <c r="G18" s="106">
        <v>127</v>
      </c>
      <c r="H18" s="105">
        <v>15109</v>
      </c>
      <c r="I18" s="105">
        <v>14747</v>
      </c>
      <c r="J18" s="106">
        <v>97.6</v>
      </c>
      <c r="K18" s="103">
        <v>2239</v>
      </c>
      <c r="L18" s="103">
        <v>1564</v>
      </c>
      <c r="M18" s="106">
        <v>69.900000000000006</v>
      </c>
      <c r="N18" s="105">
        <v>3816</v>
      </c>
      <c r="O18" s="105">
        <v>1939</v>
      </c>
      <c r="P18" s="106">
        <v>50.8</v>
      </c>
      <c r="Q18" s="105">
        <v>15846</v>
      </c>
      <c r="R18" s="105">
        <v>15324</v>
      </c>
      <c r="S18" s="106">
        <v>96.7</v>
      </c>
      <c r="T18" s="105">
        <v>13613</v>
      </c>
      <c r="U18" s="105">
        <v>16320</v>
      </c>
      <c r="V18" s="106">
        <v>119.9</v>
      </c>
      <c r="W18" s="103">
        <v>5805</v>
      </c>
      <c r="X18" s="103">
        <v>7256</v>
      </c>
      <c r="Y18" s="106">
        <v>125</v>
      </c>
      <c r="Z18" s="103">
        <v>5160</v>
      </c>
      <c r="AA18" s="103">
        <v>6805</v>
      </c>
      <c r="AB18" s="241">
        <v>131.9</v>
      </c>
    </row>
    <row r="19" spans="1:28" ht="18" customHeight="1" x14ac:dyDescent="0.25">
      <c r="A19" s="242" t="s">
        <v>21</v>
      </c>
      <c r="B19" s="100">
        <v>43305</v>
      </c>
      <c r="C19" s="100">
        <v>47128</v>
      </c>
      <c r="D19" s="178">
        <v>108.8</v>
      </c>
      <c r="E19" s="103">
        <v>20481</v>
      </c>
      <c r="F19" s="103">
        <v>23739</v>
      </c>
      <c r="G19" s="106">
        <v>115.9</v>
      </c>
      <c r="H19" s="105">
        <v>12691</v>
      </c>
      <c r="I19" s="105">
        <v>10320</v>
      </c>
      <c r="J19" s="106">
        <v>81.3</v>
      </c>
      <c r="K19" s="103">
        <v>3498</v>
      </c>
      <c r="L19" s="103">
        <v>1653</v>
      </c>
      <c r="M19" s="106">
        <v>47.3</v>
      </c>
      <c r="N19" s="105">
        <v>4201</v>
      </c>
      <c r="O19" s="105">
        <v>3176</v>
      </c>
      <c r="P19" s="106">
        <v>75.599999999999994</v>
      </c>
      <c r="Q19" s="105">
        <v>19580</v>
      </c>
      <c r="R19" s="105">
        <v>20034</v>
      </c>
      <c r="S19" s="106">
        <v>102.3</v>
      </c>
      <c r="T19" s="105">
        <v>29237</v>
      </c>
      <c r="U19" s="105">
        <v>32600</v>
      </c>
      <c r="V19" s="106">
        <v>111.5</v>
      </c>
      <c r="W19" s="103">
        <v>7653</v>
      </c>
      <c r="X19" s="103">
        <v>10087</v>
      </c>
      <c r="Y19" s="106">
        <v>131.80000000000001</v>
      </c>
      <c r="Z19" s="103">
        <v>6629</v>
      </c>
      <c r="AA19" s="103">
        <v>9045</v>
      </c>
      <c r="AB19" s="241">
        <v>136.4</v>
      </c>
    </row>
    <row r="20" spans="1:28" ht="18" customHeight="1" x14ac:dyDescent="0.25">
      <c r="A20" s="242" t="s">
        <v>22</v>
      </c>
      <c r="B20" s="100">
        <v>25808</v>
      </c>
      <c r="C20" s="100">
        <v>27818</v>
      </c>
      <c r="D20" s="178">
        <v>107.8</v>
      </c>
      <c r="E20" s="103">
        <v>12547</v>
      </c>
      <c r="F20" s="103">
        <v>13873</v>
      </c>
      <c r="G20" s="106">
        <v>110.6</v>
      </c>
      <c r="H20" s="105">
        <v>11019</v>
      </c>
      <c r="I20" s="105">
        <v>10380</v>
      </c>
      <c r="J20" s="106">
        <v>94.2</v>
      </c>
      <c r="K20" s="103">
        <v>2709</v>
      </c>
      <c r="L20" s="103">
        <v>1108</v>
      </c>
      <c r="M20" s="106">
        <v>40.9</v>
      </c>
      <c r="N20" s="105">
        <v>4199</v>
      </c>
      <c r="O20" s="105">
        <v>2186</v>
      </c>
      <c r="P20" s="106">
        <v>52.1</v>
      </c>
      <c r="Q20" s="105">
        <v>11768</v>
      </c>
      <c r="R20" s="105">
        <v>11107</v>
      </c>
      <c r="S20" s="106">
        <v>94.4</v>
      </c>
      <c r="T20" s="105">
        <v>14235</v>
      </c>
      <c r="U20" s="105">
        <v>16871</v>
      </c>
      <c r="V20" s="106">
        <v>118.5</v>
      </c>
      <c r="W20" s="103">
        <v>4607</v>
      </c>
      <c r="X20" s="103">
        <v>5137</v>
      </c>
      <c r="Y20" s="106">
        <v>111.5</v>
      </c>
      <c r="Z20" s="103">
        <v>4052</v>
      </c>
      <c r="AA20" s="103">
        <v>4621</v>
      </c>
      <c r="AB20" s="241">
        <v>114</v>
      </c>
    </row>
    <row r="21" spans="1:28" ht="18" customHeight="1" x14ac:dyDescent="0.25">
      <c r="A21" s="242" t="s">
        <v>23</v>
      </c>
      <c r="B21" s="100">
        <v>81275</v>
      </c>
      <c r="C21" s="100">
        <v>73856</v>
      </c>
      <c r="D21" s="178">
        <v>90.9</v>
      </c>
      <c r="E21" s="103">
        <v>19490</v>
      </c>
      <c r="F21" s="103">
        <v>28824</v>
      </c>
      <c r="G21" s="106">
        <v>147.9</v>
      </c>
      <c r="H21" s="105">
        <v>24610</v>
      </c>
      <c r="I21" s="105">
        <v>17086</v>
      </c>
      <c r="J21" s="106">
        <v>69.400000000000006</v>
      </c>
      <c r="K21" s="103">
        <v>3487</v>
      </c>
      <c r="L21" s="103">
        <v>2400</v>
      </c>
      <c r="M21" s="106">
        <v>68.8</v>
      </c>
      <c r="N21" s="105">
        <v>2100</v>
      </c>
      <c r="O21" s="105">
        <v>599</v>
      </c>
      <c r="P21" s="106">
        <v>28.5</v>
      </c>
      <c r="Q21" s="105">
        <v>18524</v>
      </c>
      <c r="R21" s="105">
        <v>25024</v>
      </c>
      <c r="S21" s="106">
        <v>135.1</v>
      </c>
      <c r="T21" s="105">
        <v>44546</v>
      </c>
      <c r="U21" s="105">
        <v>47927</v>
      </c>
      <c r="V21" s="106">
        <v>107.6</v>
      </c>
      <c r="W21" s="103">
        <v>5992</v>
      </c>
      <c r="X21" s="103">
        <v>11115</v>
      </c>
      <c r="Y21" s="106">
        <v>185.5</v>
      </c>
      <c r="Z21" s="103">
        <v>5205</v>
      </c>
      <c r="AA21" s="103">
        <v>9995</v>
      </c>
      <c r="AB21" s="241">
        <v>192</v>
      </c>
    </row>
    <row r="22" spans="1:28" ht="18" customHeight="1" x14ac:dyDescent="0.25">
      <c r="A22" s="242" t="s">
        <v>24</v>
      </c>
      <c r="B22" s="100">
        <v>36106</v>
      </c>
      <c r="C22" s="100">
        <v>34816</v>
      </c>
      <c r="D22" s="178">
        <v>96.4</v>
      </c>
      <c r="E22" s="103">
        <v>20214</v>
      </c>
      <c r="F22" s="103">
        <v>22496</v>
      </c>
      <c r="G22" s="106">
        <v>111.3</v>
      </c>
      <c r="H22" s="105">
        <v>16071</v>
      </c>
      <c r="I22" s="105">
        <v>12376</v>
      </c>
      <c r="J22" s="106">
        <v>77</v>
      </c>
      <c r="K22" s="103">
        <v>3332</v>
      </c>
      <c r="L22" s="103">
        <v>2662</v>
      </c>
      <c r="M22" s="106">
        <v>79.900000000000006</v>
      </c>
      <c r="N22" s="105">
        <v>3428</v>
      </c>
      <c r="O22" s="105">
        <v>1948</v>
      </c>
      <c r="P22" s="106">
        <v>56.8</v>
      </c>
      <c r="Q22" s="105">
        <v>19322</v>
      </c>
      <c r="R22" s="105">
        <v>21446</v>
      </c>
      <c r="S22" s="106">
        <v>111</v>
      </c>
      <c r="T22" s="105">
        <v>15656</v>
      </c>
      <c r="U22" s="105">
        <v>17505</v>
      </c>
      <c r="V22" s="106">
        <v>111.8</v>
      </c>
      <c r="W22" s="103">
        <v>7475</v>
      </c>
      <c r="X22" s="103">
        <v>8861</v>
      </c>
      <c r="Y22" s="106">
        <v>118.5</v>
      </c>
      <c r="Z22" s="103">
        <v>6140</v>
      </c>
      <c r="AA22" s="103">
        <v>7797</v>
      </c>
      <c r="AB22" s="241">
        <v>127</v>
      </c>
    </row>
    <row r="23" spans="1:28" ht="18" customHeight="1" x14ac:dyDescent="0.25">
      <c r="A23" s="242" t="s">
        <v>25</v>
      </c>
      <c r="B23" s="100">
        <v>43677</v>
      </c>
      <c r="C23" s="100">
        <v>50131</v>
      </c>
      <c r="D23" s="178">
        <v>114.8</v>
      </c>
      <c r="E23" s="103">
        <v>20443</v>
      </c>
      <c r="F23" s="103">
        <v>24358</v>
      </c>
      <c r="G23" s="106">
        <v>119.2</v>
      </c>
      <c r="H23" s="105">
        <v>15524</v>
      </c>
      <c r="I23" s="105">
        <v>14995</v>
      </c>
      <c r="J23" s="106">
        <v>96.6</v>
      </c>
      <c r="K23" s="103">
        <v>4062</v>
      </c>
      <c r="L23" s="103">
        <v>2733</v>
      </c>
      <c r="M23" s="106">
        <v>67.3</v>
      </c>
      <c r="N23" s="105">
        <v>4562</v>
      </c>
      <c r="O23" s="105">
        <v>3314</v>
      </c>
      <c r="P23" s="106">
        <v>72.599999999999994</v>
      </c>
      <c r="Q23" s="105">
        <v>19930</v>
      </c>
      <c r="R23" s="105">
        <v>22891</v>
      </c>
      <c r="S23" s="106">
        <v>114.9</v>
      </c>
      <c r="T23" s="105">
        <v>29127</v>
      </c>
      <c r="U23" s="105">
        <v>33815</v>
      </c>
      <c r="V23" s="106">
        <v>116.1</v>
      </c>
      <c r="W23" s="103">
        <v>7392</v>
      </c>
      <c r="X23" s="103">
        <v>8715</v>
      </c>
      <c r="Y23" s="106">
        <v>117.9</v>
      </c>
      <c r="Z23" s="103">
        <v>6631</v>
      </c>
      <c r="AA23" s="103">
        <v>7808</v>
      </c>
      <c r="AB23" s="241">
        <v>117.7</v>
      </c>
    </row>
    <row r="24" spans="1:28" ht="18" customHeight="1" x14ac:dyDescent="0.25">
      <c r="A24" s="242" t="s">
        <v>26</v>
      </c>
      <c r="B24" s="100">
        <v>56024</v>
      </c>
      <c r="C24" s="100">
        <v>52911</v>
      </c>
      <c r="D24" s="178">
        <v>94.4</v>
      </c>
      <c r="E24" s="103">
        <v>30885</v>
      </c>
      <c r="F24" s="103">
        <v>36125</v>
      </c>
      <c r="G24" s="106">
        <v>117</v>
      </c>
      <c r="H24" s="105">
        <v>27186</v>
      </c>
      <c r="I24" s="105">
        <v>20055</v>
      </c>
      <c r="J24" s="106">
        <v>73.8</v>
      </c>
      <c r="K24" s="103">
        <v>4510</v>
      </c>
      <c r="L24" s="103">
        <v>3623</v>
      </c>
      <c r="M24" s="106">
        <v>80.3</v>
      </c>
      <c r="N24" s="105">
        <v>7248</v>
      </c>
      <c r="O24" s="105">
        <v>2418</v>
      </c>
      <c r="P24" s="106">
        <v>33.4</v>
      </c>
      <c r="Q24" s="105">
        <v>29330</v>
      </c>
      <c r="R24" s="105">
        <v>27455</v>
      </c>
      <c r="S24" s="106">
        <v>93.6</v>
      </c>
      <c r="T24" s="105">
        <v>20262</v>
      </c>
      <c r="U24" s="105">
        <v>22111</v>
      </c>
      <c r="V24" s="106">
        <v>109.1</v>
      </c>
      <c r="W24" s="103">
        <v>11336</v>
      </c>
      <c r="X24" s="103">
        <v>14059</v>
      </c>
      <c r="Y24" s="106">
        <v>124</v>
      </c>
      <c r="Z24" s="103">
        <v>10189</v>
      </c>
      <c r="AA24" s="103">
        <v>13314</v>
      </c>
      <c r="AB24" s="241">
        <v>130.69999999999999</v>
      </c>
    </row>
    <row r="25" spans="1:28" ht="18" customHeight="1" x14ac:dyDescent="0.25">
      <c r="A25" s="242" t="s">
        <v>27</v>
      </c>
      <c r="B25" s="100">
        <v>34096</v>
      </c>
      <c r="C25" s="100">
        <v>31398</v>
      </c>
      <c r="D25" s="178">
        <v>92.1</v>
      </c>
      <c r="E25" s="103">
        <v>15148</v>
      </c>
      <c r="F25" s="103">
        <v>17067</v>
      </c>
      <c r="G25" s="106">
        <v>112.7</v>
      </c>
      <c r="H25" s="105">
        <v>18346</v>
      </c>
      <c r="I25" s="105">
        <v>13981</v>
      </c>
      <c r="J25" s="106">
        <v>76.2</v>
      </c>
      <c r="K25" s="103">
        <v>3101</v>
      </c>
      <c r="L25" s="103">
        <v>2305</v>
      </c>
      <c r="M25" s="106">
        <v>74.3</v>
      </c>
      <c r="N25" s="105">
        <v>1836</v>
      </c>
      <c r="O25" s="105">
        <v>842</v>
      </c>
      <c r="P25" s="106">
        <v>45.9</v>
      </c>
      <c r="Q25" s="105">
        <v>14263</v>
      </c>
      <c r="R25" s="105">
        <v>12485</v>
      </c>
      <c r="S25" s="106">
        <v>87.5</v>
      </c>
      <c r="T25" s="105">
        <v>10709</v>
      </c>
      <c r="U25" s="105">
        <v>12392</v>
      </c>
      <c r="V25" s="106">
        <v>115.7</v>
      </c>
      <c r="W25" s="103">
        <v>4716</v>
      </c>
      <c r="X25" s="103">
        <v>5373</v>
      </c>
      <c r="Y25" s="106">
        <v>113.9</v>
      </c>
      <c r="Z25" s="103">
        <v>3969</v>
      </c>
      <c r="AA25" s="103">
        <v>4491</v>
      </c>
      <c r="AB25" s="241">
        <v>113.2</v>
      </c>
    </row>
    <row r="26" spans="1:28" ht="18" customHeight="1" x14ac:dyDescent="0.25">
      <c r="A26" s="242" t="s">
        <v>28</v>
      </c>
      <c r="B26" s="100">
        <v>36527</v>
      </c>
      <c r="C26" s="100">
        <v>33644</v>
      </c>
      <c r="D26" s="178">
        <v>92.1</v>
      </c>
      <c r="E26" s="103">
        <v>21670</v>
      </c>
      <c r="F26" s="103">
        <v>22969</v>
      </c>
      <c r="G26" s="106">
        <v>106</v>
      </c>
      <c r="H26" s="105">
        <v>14899</v>
      </c>
      <c r="I26" s="105">
        <v>10294</v>
      </c>
      <c r="J26" s="106">
        <v>69.099999999999994</v>
      </c>
      <c r="K26" s="103">
        <v>2596</v>
      </c>
      <c r="L26" s="103">
        <v>2448</v>
      </c>
      <c r="M26" s="106">
        <v>94.3</v>
      </c>
      <c r="N26" s="105">
        <v>1683</v>
      </c>
      <c r="O26" s="105">
        <v>1083</v>
      </c>
      <c r="P26" s="106">
        <v>64.3</v>
      </c>
      <c r="Q26" s="105">
        <v>17801</v>
      </c>
      <c r="R26" s="105">
        <v>11229</v>
      </c>
      <c r="S26" s="106">
        <v>63.1</v>
      </c>
      <c r="T26" s="105">
        <v>16084</v>
      </c>
      <c r="U26" s="105">
        <v>16141</v>
      </c>
      <c r="V26" s="106">
        <v>100.4</v>
      </c>
      <c r="W26" s="103">
        <v>7423</v>
      </c>
      <c r="X26" s="103">
        <v>7299</v>
      </c>
      <c r="Y26" s="106">
        <v>98.3</v>
      </c>
      <c r="Z26" s="103">
        <v>6382</v>
      </c>
      <c r="AA26" s="103">
        <v>6622</v>
      </c>
      <c r="AB26" s="241">
        <v>103.8</v>
      </c>
    </row>
    <row r="27" spans="1:28" ht="18" customHeight="1" x14ac:dyDescent="0.25">
      <c r="A27" s="242" t="s">
        <v>29</v>
      </c>
      <c r="B27" s="100">
        <v>26029</v>
      </c>
      <c r="C27" s="100">
        <v>22119</v>
      </c>
      <c r="D27" s="178">
        <v>85</v>
      </c>
      <c r="E27" s="103">
        <v>14518</v>
      </c>
      <c r="F27" s="103">
        <v>15958</v>
      </c>
      <c r="G27" s="106">
        <v>109.9</v>
      </c>
      <c r="H27" s="105">
        <v>14363</v>
      </c>
      <c r="I27" s="105">
        <v>9927</v>
      </c>
      <c r="J27" s="106">
        <v>69.099999999999994</v>
      </c>
      <c r="K27" s="103">
        <v>2036</v>
      </c>
      <c r="L27" s="103">
        <v>1454</v>
      </c>
      <c r="M27" s="106">
        <v>71.400000000000006</v>
      </c>
      <c r="N27" s="105">
        <v>1535</v>
      </c>
      <c r="O27" s="105">
        <v>863</v>
      </c>
      <c r="P27" s="106">
        <v>56.2</v>
      </c>
      <c r="Q27" s="105">
        <v>14259</v>
      </c>
      <c r="R27" s="105">
        <v>15223</v>
      </c>
      <c r="S27" s="106">
        <v>106.8</v>
      </c>
      <c r="T27" s="105">
        <v>7482</v>
      </c>
      <c r="U27" s="105">
        <v>8326</v>
      </c>
      <c r="V27" s="106">
        <v>111.3</v>
      </c>
      <c r="W27" s="103">
        <v>5236</v>
      </c>
      <c r="X27" s="103">
        <v>5700</v>
      </c>
      <c r="Y27" s="106">
        <v>108.9</v>
      </c>
      <c r="Z27" s="103">
        <v>4650</v>
      </c>
      <c r="AA27" s="103">
        <v>5273</v>
      </c>
      <c r="AB27" s="241">
        <v>113.4</v>
      </c>
    </row>
    <row r="28" spans="1:28" ht="18" customHeight="1" x14ac:dyDescent="0.25">
      <c r="A28" s="242" t="s">
        <v>30</v>
      </c>
      <c r="B28" s="100">
        <v>80960</v>
      </c>
      <c r="C28" s="100">
        <v>88501</v>
      </c>
      <c r="D28" s="178">
        <v>109.3</v>
      </c>
      <c r="E28" s="103">
        <v>35068</v>
      </c>
      <c r="F28" s="103">
        <v>41361</v>
      </c>
      <c r="G28" s="106">
        <v>117.9</v>
      </c>
      <c r="H28" s="105">
        <v>33711</v>
      </c>
      <c r="I28" s="105">
        <v>29277</v>
      </c>
      <c r="J28" s="106">
        <v>86.8</v>
      </c>
      <c r="K28" s="103">
        <v>6862</v>
      </c>
      <c r="L28" s="103">
        <v>5756</v>
      </c>
      <c r="M28" s="106">
        <v>83.9</v>
      </c>
      <c r="N28" s="105">
        <v>9478</v>
      </c>
      <c r="O28" s="105">
        <v>5927</v>
      </c>
      <c r="P28" s="106">
        <v>62.5</v>
      </c>
      <c r="Q28" s="105">
        <v>34504</v>
      </c>
      <c r="R28" s="105">
        <v>36964</v>
      </c>
      <c r="S28" s="106">
        <v>107.1</v>
      </c>
      <c r="T28" s="105">
        <v>44886</v>
      </c>
      <c r="U28" s="105">
        <v>53120</v>
      </c>
      <c r="V28" s="106">
        <v>118.3</v>
      </c>
      <c r="W28" s="103">
        <v>10342</v>
      </c>
      <c r="X28" s="103">
        <v>13640</v>
      </c>
      <c r="Y28" s="106">
        <v>131.9</v>
      </c>
      <c r="Z28" s="103">
        <v>9114</v>
      </c>
      <c r="AA28" s="103">
        <v>11750</v>
      </c>
      <c r="AB28" s="241">
        <v>128.9</v>
      </c>
    </row>
    <row r="29" spans="1:28" ht="18" customHeight="1" x14ac:dyDescent="0.25">
      <c r="A29" s="242" t="s">
        <v>31</v>
      </c>
      <c r="B29" s="100">
        <v>25954</v>
      </c>
      <c r="C29" s="100">
        <v>22615</v>
      </c>
      <c r="D29" s="178">
        <v>87.1</v>
      </c>
      <c r="E29" s="103">
        <v>14894</v>
      </c>
      <c r="F29" s="103">
        <v>16602</v>
      </c>
      <c r="G29" s="106">
        <v>111.5</v>
      </c>
      <c r="H29" s="105">
        <v>13611</v>
      </c>
      <c r="I29" s="105">
        <v>8801</v>
      </c>
      <c r="J29" s="106">
        <v>64.7</v>
      </c>
      <c r="K29" s="103">
        <v>3137</v>
      </c>
      <c r="L29" s="103">
        <v>1769</v>
      </c>
      <c r="M29" s="106">
        <v>56.4</v>
      </c>
      <c r="N29" s="105">
        <v>2563</v>
      </c>
      <c r="O29" s="105">
        <v>1201</v>
      </c>
      <c r="P29" s="106">
        <v>46.9</v>
      </c>
      <c r="Q29" s="105">
        <v>13964</v>
      </c>
      <c r="R29" s="105">
        <v>14173</v>
      </c>
      <c r="S29" s="106">
        <v>101.5</v>
      </c>
      <c r="T29" s="105">
        <v>8689</v>
      </c>
      <c r="U29" s="105">
        <v>10087</v>
      </c>
      <c r="V29" s="106">
        <v>116.1</v>
      </c>
      <c r="W29" s="103">
        <v>5342</v>
      </c>
      <c r="X29" s="103">
        <v>6432</v>
      </c>
      <c r="Y29" s="106">
        <v>120.4</v>
      </c>
      <c r="Z29" s="103">
        <v>4685</v>
      </c>
      <c r="AA29" s="103">
        <v>5876</v>
      </c>
      <c r="AB29" s="241">
        <v>125.4</v>
      </c>
    </row>
    <row r="30" spans="1:28" ht="18" customHeight="1" x14ac:dyDescent="0.25">
      <c r="A30" s="242" t="s">
        <v>32</v>
      </c>
      <c r="B30" s="100">
        <v>31572</v>
      </c>
      <c r="C30" s="100">
        <v>32515</v>
      </c>
      <c r="D30" s="178">
        <v>103</v>
      </c>
      <c r="E30" s="103">
        <v>19104</v>
      </c>
      <c r="F30" s="103">
        <v>22161</v>
      </c>
      <c r="G30" s="106">
        <v>116</v>
      </c>
      <c r="H30" s="105">
        <v>13447</v>
      </c>
      <c r="I30" s="105">
        <v>11852</v>
      </c>
      <c r="J30" s="106">
        <v>88.1</v>
      </c>
      <c r="K30" s="103">
        <v>2831</v>
      </c>
      <c r="L30" s="103">
        <v>2060</v>
      </c>
      <c r="M30" s="106">
        <v>72.8</v>
      </c>
      <c r="N30" s="105">
        <v>2708</v>
      </c>
      <c r="O30" s="105">
        <v>1948</v>
      </c>
      <c r="P30" s="106">
        <v>71.900000000000006</v>
      </c>
      <c r="Q30" s="105">
        <v>18531</v>
      </c>
      <c r="R30" s="105">
        <v>19778</v>
      </c>
      <c r="S30" s="106">
        <v>106.7</v>
      </c>
      <c r="T30" s="105">
        <v>13364</v>
      </c>
      <c r="U30" s="105">
        <v>15220</v>
      </c>
      <c r="V30" s="106">
        <v>113.9</v>
      </c>
      <c r="W30" s="103">
        <v>6868</v>
      </c>
      <c r="X30" s="103">
        <v>8047</v>
      </c>
      <c r="Y30" s="106">
        <v>117.2</v>
      </c>
      <c r="Z30" s="103">
        <v>6011</v>
      </c>
      <c r="AA30" s="103">
        <v>7577</v>
      </c>
      <c r="AB30" s="241">
        <v>126.1</v>
      </c>
    </row>
    <row r="31" spans="1:28" ht="18" customHeight="1" x14ac:dyDescent="0.25">
      <c r="A31" s="242" t="s">
        <v>33</v>
      </c>
      <c r="B31" s="100">
        <v>47014</v>
      </c>
      <c r="C31" s="100">
        <v>45025</v>
      </c>
      <c r="D31" s="178">
        <v>95.8</v>
      </c>
      <c r="E31" s="103">
        <v>25523</v>
      </c>
      <c r="F31" s="103">
        <v>28321</v>
      </c>
      <c r="G31" s="106">
        <v>111</v>
      </c>
      <c r="H31" s="105">
        <v>20826</v>
      </c>
      <c r="I31" s="105">
        <v>15909</v>
      </c>
      <c r="J31" s="106">
        <v>76.400000000000006</v>
      </c>
      <c r="K31" s="103">
        <v>3911</v>
      </c>
      <c r="L31" s="103">
        <v>2228</v>
      </c>
      <c r="M31" s="106">
        <v>57</v>
      </c>
      <c r="N31" s="105">
        <v>4351</v>
      </c>
      <c r="O31" s="105">
        <v>2273</v>
      </c>
      <c r="P31" s="106">
        <v>52.2</v>
      </c>
      <c r="Q31" s="105">
        <v>25208</v>
      </c>
      <c r="R31" s="105">
        <v>27729</v>
      </c>
      <c r="S31" s="106">
        <v>110</v>
      </c>
      <c r="T31" s="105">
        <v>20433</v>
      </c>
      <c r="U31" s="105">
        <v>21629</v>
      </c>
      <c r="V31" s="106">
        <v>105.9</v>
      </c>
      <c r="W31" s="103">
        <v>8954</v>
      </c>
      <c r="X31" s="103">
        <v>10725</v>
      </c>
      <c r="Y31" s="106">
        <v>119.8</v>
      </c>
      <c r="Z31" s="103">
        <v>7939</v>
      </c>
      <c r="AA31" s="103">
        <v>9921</v>
      </c>
      <c r="AB31" s="241">
        <v>125</v>
      </c>
    </row>
    <row r="32" spans="1:28" ht="18" customHeight="1" x14ac:dyDescent="0.25">
      <c r="A32" s="243" t="s">
        <v>34</v>
      </c>
      <c r="B32" s="100">
        <v>26019</v>
      </c>
      <c r="C32" s="100">
        <v>28303</v>
      </c>
      <c r="D32" s="180">
        <v>108.8</v>
      </c>
      <c r="E32" s="103">
        <v>8301</v>
      </c>
      <c r="F32" s="103">
        <v>9846</v>
      </c>
      <c r="G32" s="106">
        <v>118.6</v>
      </c>
      <c r="H32" s="105">
        <v>7044</v>
      </c>
      <c r="I32" s="105">
        <v>5617</v>
      </c>
      <c r="J32" s="106">
        <v>79.7</v>
      </c>
      <c r="K32" s="103">
        <v>1785</v>
      </c>
      <c r="L32" s="103">
        <v>419</v>
      </c>
      <c r="M32" s="106">
        <v>23.5</v>
      </c>
      <c r="N32" s="105">
        <v>1040</v>
      </c>
      <c r="O32" s="105">
        <v>501</v>
      </c>
      <c r="P32" s="106">
        <v>48.2</v>
      </c>
      <c r="Q32" s="105">
        <v>7952</v>
      </c>
      <c r="R32" s="105">
        <v>8852</v>
      </c>
      <c r="S32" s="106">
        <v>111.3</v>
      </c>
      <c r="T32" s="105">
        <v>20039</v>
      </c>
      <c r="U32" s="105">
        <v>21929</v>
      </c>
      <c r="V32" s="106">
        <v>109.4</v>
      </c>
      <c r="W32" s="103">
        <v>2799</v>
      </c>
      <c r="X32" s="103">
        <v>3662</v>
      </c>
      <c r="Y32" s="106">
        <v>130.80000000000001</v>
      </c>
      <c r="Z32" s="103">
        <v>2447</v>
      </c>
      <c r="AA32" s="103">
        <v>3359</v>
      </c>
      <c r="AB32" s="241">
        <v>137.30000000000001</v>
      </c>
    </row>
    <row r="33" spans="1:28" ht="18" customHeight="1" x14ac:dyDescent="0.25">
      <c r="A33" s="244" t="s">
        <v>35</v>
      </c>
      <c r="B33" s="100">
        <v>42631</v>
      </c>
      <c r="C33" s="100">
        <v>43220</v>
      </c>
      <c r="D33" s="181">
        <v>101.4</v>
      </c>
      <c r="E33" s="103">
        <v>15765</v>
      </c>
      <c r="F33" s="103">
        <v>17970</v>
      </c>
      <c r="G33" s="106">
        <v>114</v>
      </c>
      <c r="H33" s="105">
        <v>14873</v>
      </c>
      <c r="I33" s="105">
        <v>10359</v>
      </c>
      <c r="J33" s="106">
        <v>69.599999999999994</v>
      </c>
      <c r="K33" s="103">
        <v>1895</v>
      </c>
      <c r="L33" s="103">
        <v>1447</v>
      </c>
      <c r="M33" s="106">
        <v>76.400000000000006</v>
      </c>
      <c r="N33" s="105">
        <v>3296</v>
      </c>
      <c r="O33" s="105">
        <v>1273</v>
      </c>
      <c r="P33" s="106">
        <v>38.6</v>
      </c>
      <c r="Q33" s="105">
        <v>15435</v>
      </c>
      <c r="R33" s="105">
        <v>15786</v>
      </c>
      <c r="S33" s="106">
        <v>102.3</v>
      </c>
      <c r="T33" s="105">
        <v>27076</v>
      </c>
      <c r="U33" s="105">
        <v>26798</v>
      </c>
      <c r="V33" s="106">
        <v>99</v>
      </c>
      <c r="W33" s="103">
        <v>5257</v>
      </c>
      <c r="X33" s="103">
        <v>5506</v>
      </c>
      <c r="Y33" s="106">
        <v>104.7</v>
      </c>
      <c r="Z33" s="103">
        <v>4570</v>
      </c>
      <c r="AA33" s="103">
        <v>4985</v>
      </c>
      <c r="AB33" s="241">
        <v>109.1</v>
      </c>
    </row>
    <row r="34" spans="1:28" ht="18" customHeight="1" x14ac:dyDescent="0.25">
      <c r="A34" s="244" t="s">
        <v>36</v>
      </c>
      <c r="B34" s="100">
        <v>19359</v>
      </c>
      <c r="C34" s="100">
        <v>26569</v>
      </c>
      <c r="D34" s="181">
        <v>137.19999999999999</v>
      </c>
      <c r="E34" s="103">
        <v>11047</v>
      </c>
      <c r="F34" s="103">
        <v>20287</v>
      </c>
      <c r="G34" s="106">
        <v>183.6</v>
      </c>
      <c r="H34" s="105">
        <v>8532</v>
      </c>
      <c r="I34" s="105">
        <v>9107</v>
      </c>
      <c r="J34" s="106">
        <v>106.7</v>
      </c>
      <c r="K34" s="103">
        <v>460</v>
      </c>
      <c r="L34" s="103">
        <v>155</v>
      </c>
      <c r="M34" s="106">
        <v>33.700000000000003</v>
      </c>
      <c r="N34" s="105">
        <v>1496</v>
      </c>
      <c r="O34" s="105">
        <v>30</v>
      </c>
      <c r="P34" s="106">
        <v>2</v>
      </c>
      <c r="Q34" s="105">
        <v>10429</v>
      </c>
      <c r="R34" s="105">
        <v>12372</v>
      </c>
      <c r="S34" s="106">
        <v>118.6</v>
      </c>
      <c r="T34" s="105">
        <v>6726</v>
      </c>
      <c r="U34" s="105">
        <v>12301</v>
      </c>
      <c r="V34" s="106">
        <v>182.9</v>
      </c>
      <c r="W34" s="103">
        <v>3566</v>
      </c>
      <c r="X34" s="103">
        <v>8496</v>
      </c>
      <c r="Y34" s="106">
        <v>238.3</v>
      </c>
      <c r="Z34" s="103">
        <v>3111</v>
      </c>
      <c r="AA34" s="103">
        <v>7570</v>
      </c>
      <c r="AB34" s="241">
        <v>243.3</v>
      </c>
    </row>
    <row r="35" spans="1:28" x14ac:dyDescent="0.25">
      <c r="E35" s="74"/>
      <c r="Q35" s="143"/>
      <c r="R35" s="143"/>
      <c r="S35" s="145"/>
      <c r="T35" s="145"/>
      <c r="U35" s="145"/>
      <c r="V35" s="145"/>
    </row>
  </sheetData>
  <mergeCells count="11">
    <mergeCell ref="Q4:S6"/>
    <mergeCell ref="T4:V6"/>
    <mergeCell ref="W4:Y6"/>
    <mergeCell ref="Z4:AB6"/>
    <mergeCell ref="B2:P2"/>
    <mergeCell ref="A4:A7"/>
    <mergeCell ref="B4:D6"/>
    <mergeCell ref="E4:G6"/>
    <mergeCell ref="H4:J6"/>
    <mergeCell ref="K4:M6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E19" sqref="E19"/>
    </sheetView>
  </sheetViews>
  <sheetFormatPr defaultColWidth="8" defaultRowHeight="12.75" x14ac:dyDescent="0.2"/>
  <cols>
    <col min="1" max="1" width="57.42578125" style="202" customWidth="1"/>
    <col min="2" max="3" width="13.7109375" style="30" customWidth="1"/>
    <col min="4" max="4" width="8.7109375" style="202" customWidth="1"/>
    <col min="5" max="5" width="9.7109375" style="202" customWidth="1"/>
    <col min="6" max="7" width="13.7109375" style="202" customWidth="1"/>
    <col min="8" max="8" width="8.85546875" style="202" customWidth="1"/>
    <col min="9" max="10" width="10.85546875" style="202" customWidth="1"/>
    <col min="11" max="11" width="11.28515625" style="202" customWidth="1"/>
    <col min="12" max="12" width="11.7109375" style="202" customWidth="1"/>
    <col min="13" max="16384" width="8" style="202"/>
  </cols>
  <sheetData>
    <row r="1" spans="1:19" ht="27" customHeight="1" x14ac:dyDescent="0.2">
      <c r="A1" s="320" t="s">
        <v>96</v>
      </c>
      <c r="B1" s="320"/>
      <c r="C1" s="320"/>
      <c r="D1" s="320"/>
      <c r="E1" s="320"/>
      <c r="F1" s="320"/>
      <c r="G1" s="320"/>
      <c r="H1" s="320"/>
      <c r="I1" s="320"/>
      <c r="J1" s="218"/>
    </row>
    <row r="2" spans="1:19" ht="23.25" customHeight="1" x14ac:dyDescent="0.2">
      <c r="A2" s="321" t="s">
        <v>76</v>
      </c>
      <c r="B2" s="320"/>
      <c r="C2" s="320"/>
      <c r="D2" s="320"/>
      <c r="E2" s="320"/>
      <c r="F2" s="320"/>
      <c r="G2" s="320"/>
      <c r="H2" s="320"/>
      <c r="I2" s="320"/>
      <c r="J2" s="218"/>
    </row>
    <row r="3" spans="1:19" ht="13.5" customHeight="1" x14ac:dyDescent="0.2">
      <c r="A3" s="322"/>
      <c r="B3" s="322"/>
      <c r="C3" s="322"/>
      <c r="D3" s="322"/>
      <c r="E3" s="322"/>
    </row>
    <row r="4" spans="1:19" s="175" customFormat="1" ht="30.75" customHeight="1" x14ac:dyDescent="0.25">
      <c r="A4" s="256" t="s">
        <v>0</v>
      </c>
      <c r="B4" s="323" t="s">
        <v>77</v>
      </c>
      <c r="C4" s="324"/>
      <c r="D4" s="324"/>
      <c r="E4" s="325"/>
      <c r="F4" s="323" t="s">
        <v>78</v>
      </c>
      <c r="G4" s="324"/>
      <c r="H4" s="324"/>
      <c r="I4" s="325"/>
      <c r="J4" s="219"/>
    </row>
    <row r="5" spans="1:19" s="175" customFormat="1" ht="23.25" customHeight="1" x14ac:dyDescent="0.25">
      <c r="A5" s="317"/>
      <c r="B5" s="252" t="s">
        <v>80</v>
      </c>
      <c r="C5" s="252" t="s">
        <v>47</v>
      </c>
      <c r="D5" s="254" t="s">
        <v>3</v>
      </c>
      <c r="E5" s="255"/>
      <c r="F5" s="252" t="s">
        <v>80</v>
      </c>
      <c r="G5" s="252" t="s">
        <v>47</v>
      </c>
      <c r="H5" s="254" t="s">
        <v>3</v>
      </c>
      <c r="I5" s="255"/>
      <c r="J5" s="220"/>
    </row>
    <row r="6" spans="1:19" s="175" customFormat="1" ht="36.75" customHeight="1" x14ac:dyDescent="0.25">
      <c r="A6" s="257"/>
      <c r="B6" s="253"/>
      <c r="C6" s="253"/>
      <c r="D6" s="6" t="s">
        <v>4</v>
      </c>
      <c r="E6" s="7" t="s">
        <v>5</v>
      </c>
      <c r="F6" s="253"/>
      <c r="G6" s="253"/>
      <c r="H6" s="6" t="s">
        <v>4</v>
      </c>
      <c r="I6" s="7" t="s">
        <v>5</v>
      </c>
      <c r="J6" s="221"/>
    </row>
    <row r="7" spans="1:19" s="203" customFormat="1" ht="15.75" customHeight="1" x14ac:dyDescent="0.25">
      <c r="A7" s="9" t="s">
        <v>10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222"/>
    </row>
    <row r="8" spans="1:19" s="203" customFormat="1" ht="37.9" customHeight="1" x14ac:dyDescent="0.25">
      <c r="A8" s="204" t="s">
        <v>37</v>
      </c>
      <c r="B8" s="12">
        <v>1292.8</v>
      </c>
      <c r="C8" s="12">
        <v>1338.6</v>
      </c>
      <c r="D8" s="223">
        <v>103.5</v>
      </c>
      <c r="E8" s="223">
        <v>45.799999999999955</v>
      </c>
      <c r="F8" s="12">
        <v>824.2</v>
      </c>
      <c r="G8" s="12">
        <v>853.4</v>
      </c>
      <c r="H8" s="223">
        <v>103.5</v>
      </c>
      <c r="I8" s="223">
        <v>29.199999999999932</v>
      </c>
      <c r="J8" s="224"/>
      <c r="K8" s="46"/>
      <c r="L8" s="46"/>
      <c r="M8" s="205"/>
      <c r="R8" s="225"/>
      <c r="S8" s="225"/>
    </row>
    <row r="9" spans="1:19" s="175" customFormat="1" ht="37.9" customHeight="1" x14ac:dyDescent="0.25">
      <c r="A9" s="204" t="s">
        <v>38</v>
      </c>
      <c r="B9" s="12">
        <v>575.60000000000014</v>
      </c>
      <c r="C9" s="12">
        <v>727.40000000000009</v>
      </c>
      <c r="D9" s="223">
        <v>126.4</v>
      </c>
      <c r="E9" s="223">
        <v>151.79999999999995</v>
      </c>
      <c r="F9" s="12">
        <v>448.8</v>
      </c>
      <c r="G9" s="12">
        <v>519.79999999999995</v>
      </c>
      <c r="H9" s="223">
        <v>115.8</v>
      </c>
      <c r="I9" s="223">
        <v>70.999999999999943</v>
      </c>
      <c r="J9" s="224"/>
      <c r="K9" s="46"/>
      <c r="L9" s="46"/>
      <c r="M9" s="206"/>
      <c r="R9" s="225"/>
      <c r="S9" s="225"/>
    </row>
    <row r="10" spans="1:19" s="175" customFormat="1" ht="45" customHeight="1" x14ac:dyDescent="0.25">
      <c r="A10" s="207" t="s">
        <v>6</v>
      </c>
      <c r="B10" s="12">
        <v>505.20000000000005</v>
      </c>
      <c r="C10" s="12">
        <v>355.59999999999997</v>
      </c>
      <c r="D10" s="223">
        <v>70.400000000000006</v>
      </c>
      <c r="E10" s="223">
        <v>-149.60000000000008</v>
      </c>
      <c r="F10" s="12">
        <v>321</v>
      </c>
      <c r="G10" s="12">
        <v>250.8</v>
      </c>
      <c r="H10" s="223">
        <v>78.099999999999994</v>
      </c>
      <c r="I10" s="223">
        <v>-70.199999999999989</v>
      </c>
      <c r="J10" s="224"/>
      <c r="K10" s="46"/>
      <c r="L10" s="46"/>
      <c r="M10" s="206"/>
      <c r="R10" s="225"/>
      <c r="S10" s="225"/>
    </row>
    <row r="11" spans="1:19" s="175" customFormat="1" ht="37.9" customHeight="1" x14ac:dyDescent="0.25">
      <c r="A11" s="204" t="s">
        <v>39</v>
      </c>
      <c r="B11" s="12">
        <v>64.8</v>
      </c>
      <c r="C11" s="12">
        <v>41.100000000000009</v>
      </c>
      <c r="D11" s="223">
        <v>63.4</v>
      </c>
      <c r="E11" s="223">
        <v>-23.699999999999989</v>
      </c>
      <c r="F11" s="12">
        <v>73.8</v>
      </c>
      <c r="G11" s="12">
        <v>52.3</v>
      </c>
      <c r="H11" s="223">
        <v>70.900000000000006</v>
      </c>
      <c r="I11" s="223">
        <v>-21.5</v>
      </c>
      <c r="J11" s="224"/>
      <c r="K11" s="46"/>
      <c r="L11" s="46"/>
      <c r="M11" s="206"/>
      <c r="R11" s="225"/>
      <c r="S11" s="225"/>
    </row>
    <row r="12" spans="1:19" s="175" customFormat="1" ht="45.75" customHeight="1" x14ac:dyDescent="0.25">
      <c r="A12" s="204" t="s">
        <v>79</v>
      </c>
      <c r="B12" s="12">
        <v>94.5</v>
      </c>
      <c r="C12" s="12">
        <v>39.800000000000004</v>
      </c>
      <c r="D12" s="223">
        <v>42.1</v>
      </c>
      <c r="E12" s="223">
        <v>-54.699999999999996</v>
      </c>
      <c r="F12" s="12">
        <v>105.4</v>
      </c>
      <c r="G12" s="12">
        <v>59.9</v>
      </c>
      <c r="H12" s="223">
        <v>56.8</v>
      </c>
      <c r="I12" s="223">
        <v>-45.500000000000007</v>
      </c>
      <c r="J12" s="224"/>
      <c r="K12" s="46"/>
      <c r="L12" s="46"/>
      <c r="M12" s="206"/>
      <c r="R12" s="225"/>
      <c r="S12" s="225"/>
    </row>
    <row r="13" spans="1:19" s="175" customFormat="1" ht="49.5" customHeight="1" x14ac:dyDescent="0.25">
      <c r="A13" s="204" t="s">
        <v>41</v>
      </c>
      <c r="B13" s="12">
        <v>547.90000000000009</v>
      </c>
      <c r="C13" s="12">
        <v>615.80000000000007</v>
      </c>
      <c r="D13" s="223">
        <v>112.4</v>
      </c>
      <c r="E13" s="223">
        <v>67.899999999999977</v>
      </c>
      <c r="F13" s="12">
        <v>433.2</v>
      </c>
      <c r="G13" s="12">
        <v>467.6</v>
      </c>
      <c r="H13" s="223">
        <v>107.9</v>
      </c>
      <c r="I13" s="223">
        <v>34.400000000000034</v>
      </c>
      <c r="J13" s="224"/>
      <c r="K13" s="46"/>
      <c r="L13" s="46"/>
      <c r="M13" s="206"/>
      <c r="R13" s="225"/>
      <c r="S13" s="225"/>
    </row>
    <row r="14" spans="1:19" s="175" customFormat="1" ht="12.75" customHeight="1" x14ac:dyDescent="0.25">
      <c r="A14" s="258" t="s">
        <v>42</v>
      </c>
      <c r="B14" s="259"/>
      <c r="C14" s="259"/>
      <c r="D14" s="259"/>
      <c r="E14" s="259"/>
      <c r="F14" s="259"/>
      <c r="G14" s="259"/>
      <c r="H14" s="259"/>
      <c r="I14" s="259"/>
      <c r="J14" s="226"/>
      <c r="K14" s="46"/>
      <c r="L14" s="46"/>
      <c r="M14" s="206"/>
    </row>
    <row r="15" spans="1:19" s="175" customFormat="1" ht="18" customHeight="1" x14ac:dyDescent="0.25">
      <c r="A15" s="260"/>
      <c r="B15" s="261"/>
      <c r="C15" s="261"/>
      <c r="D15" s="261"/>
      <c r="E15" s="261"/>
      <c r="F15" s="261"/>
      <c r="G15" s="261"/>
      <c r="H15" s="261"/>
      <c r="I15" s="261"/>
      <c r="J15" s="226"/>
      <c r="K15" s="46"/>
      <c r="L15" s="46"/>
      <c r="M15" s="206"/>
    </row>
    <row r="16" spans="1:19" s="175" customFormat="1" ht="20.25" customHeight="1" x14ac:dyDescent="0.25">
      <c r="A16" s="256" t="s">
        <v>0</v>
      </c>
      <c r="B16" s="256" t="s">
        <v>86</v>
      </c>
      <c r="C16" s="256" t="s">
        <v>102</v>
      </c>
      <c r="D16" s="254" t="s">
        <v>3</v>
      </c>
      <c r="E16" s="255"/>
      <c r="F16" s="256" t="s">
        <v>86</v>
      </c>
      <c r="G16" s="256" t="s">
        <v>102</v>
      </c>
      <c r="H16" s="254" t="s">
        <v>3</v>
      </c>
      <c r="I16" s="255"/>
      <c r="J16" s="220"/>
      <c r="K16" s="46"/>
      <c r="L16" s="46"/>
      <c r="M16" s="206"/>
    </row>
    <row r="17" spans="1:13" ht="27" customHeight="1" x14ac:dyDescent="0.3">
      <c r="A17" s="257"/>
      <c r="B17" s="257"/>
      <c r="C17" s="257"/>
      <c r="D17" s="36" t="s">
        <v>4</v>
      </c>
      <c r="E17" s="7" t="s">
        <v>8</v>
      </c>
      <c r="F17" s="257"/>
      <c r="G17" s="257"/>
      <c r="H17" s="36" t="s">
        <v>4</v>
      </c>
      <c r="I17" s="7" t="s">
        <v>8</v>
      </c>
      <c r="J17" s="221"/>
      <c r="K17" s="227"/>
      <c r="L17" s="227"/>
      <c r="M17" s="208"/>
    </row>
    <row r="18" spans="1:13" ht="28.9" customHeight="1" x14ac:dyDescent="0.3">
      <c r="A18" s="204" t="s">
        <v>37</v>
      </c>
      <c r="B18" s="23">
        <v>628.9</v>
      </c>
      <c r="C18" s="23">
        <v>742.80000000000007</v>
      </c>
      <c r="D18" s="228">
        <v>118.1</v>
      </c>
      <c r="E18" s="229">
        <v>113.90000000000009</v>
      </c>
      <c r="F18" s="28">
        <v>393</v>
      </c>
      <c r="G18" s="28">
        <v>442.6</v>
      </c>
      <c r="H18" s="209">
        <v>112.6</v>
      </c>
      <c r="I18" s="210">
        <v>49.600000000000023</v>
      </c>
      <c r="J18" s="230"/>
      <c r="K18" s="227"/>
      <c r="L18" s="227"/>
      <c r="M18" s="208"/>
    </row>
    <row r="19" spans="1:13" ht="31.5" customHeight="1" x14ac:dyDescent="0.3">
      <c r="A19" s="3" t="s">
        <v>38</v>
      </c>
      <c r="B19" s="23">
        <v>176</v>
      </c>
      <c r="C19" s="23">
        <v>264.2</v>
      </c>
      <c r="D19" s="228">
        <v>150.1</v>
      </c>
      <c r="E19" s="229">
        <v>88.199999999999989</v>
      </c>
      <c r="F19" s="28">
        <v>162.19999999999999</v>
      </c>
      <c r="G19" s="28">
        <v>195</v>
      </c>
      <c r="H19" s="209">
        <v>120.2</v>
      </c>
      <c r="I19" s="210">
        <v>32.800000000000011</v>
      </c>
      <c r="J19" s="230"/>
      <c r="K19" s="227"/>
      <c r="L19" s="227"/>
      <c r="M19" s="208"/>
    </row>
    <row r="20" spans="1:13" ht="38.25" customHeight="1" x14ac:dyDescent="0.3">
      <c r="A20" s="3" t="s">
        <v>7</v>
      </c>
      <c r="B20" s="23">
        <v>145.19999999999999</v>
      </c>
      <c r="C20" s="23">
        <v>227.29999999999998</v>
      </c>
      <c r="D20" s="228">
        <v>156.5</v>
      </c>
      <c r="E20" s="228">
        <v>82.1</v>
      </c>
      <c r="F20" s="28">
        <v>139.80000000000001</v>
      </c>
      <c r="G20" s="28">
        <v>175.1</v>
      </c>
      <c r="H20" s="209">
        <v>125.3</v>
      </c>
      <c r="I20" s="210">
        <v>35.299999999999983</v>
      </c>
      <c r="J20" s="231"/>
      <c r="K20" s="227"/>
      <c r="L20" s="227"/>
      <c r="M20" s="208"/>
    </row>
    <row r="21" spans="1:13" ht="20.25" x14ac:dyDescent="0.3">
      <c r="C21" s="31"/>
      <c r="K21" s="227"/>
      <c r="L21" s="227"/>
      <c r="M21" s="208"/>
    </row>
    <row r="22" spans="1:13" x14ac:dyDescent="0.2">
      <c r="K22" s="3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90" zoomScaleNormal="80" zoomScaleSheetLayoutView="90" workbookViewId="0">
      <selection activeCell="H16" sqref="H16"/>
    </sheetView>
  </sheetViews>
  <sheetFormatPr defaultColWidth="9.140625" defaultRowHeight="15.75" x14ac:dyDescent="0.25"/>
  <cols>
    <col min="1" max="1" width="18.28515625" style="173" customWidth="1"/>
    <col min="2" max="3" width="10.85546875" style="171" customWidth="1"/>
    <col min="4" max="4" width="6.85546875" style="171" customWidth="1"/>
    <col min="5" max="6" width="9.28515625" style="171" customWidth="1"/>
    <col min="7" max="7" width="7.42578125" style="171" customWidth="1"/>
    <col min="8" max="9" width="9.28515625" style="171" customWidth="1"/>
    <col min="10" max="10" width="7" style="171" customWidth="1"/>
    <col min="11" max="12" width="9.28515625" style="171" customWidth="1"/>
    <col min="13" max="13" width="7.42578125" style="171" customWidth="1"/>
    <col min="14" max="15" width="9.28515625" style="171" customWidth="1"/>
    <col min="16" max="16" width="7.85546875" style="171" customWidth="1"/>
    <col min="17" max="18" width="9.28515625" style="171" customWidth="1"/>
    <col min="19" max="19" width="7.85546875" style="171" customWidth="1"/>
    <col min="20" max="21" width="9.28515625" style="171" customWidth="1"/>
    <col min="22" max="22" width="7.85546875" style="171" customWidth="1"/>
    <col min="23" max="24" width="9.28515625" style="171" customWidth="1"/>
    <col min="25" max="25" width="7.85546875" style="171" customWidth="1"/>
    <col min="26" max="27" width="9.28515625" style="172" customWidth="1"/>
    <col min="28" max="28" width="7.85546875" style="172" customWidth="1"/>
    <col min="29" max="16384" width="9.140625" style="172"/>
  </cols>
  <sheetData>
    <row r="1" spans="1:32" s="149" customFormat="1" ht="20.45" customHeight="1" x14ac:dyDescent="0.3">
      <c r="A1" s="146"/>
      <c r="B1" s="327" t="s">
        <v>105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147"/>
      <c r="O1" s="147"/>
      <c r="P1" s="147"/>
      <c r="Q1" s="147"/>
      <c r="R1" s="147"/>
      <c r="S1" s="147"/>
      <c r="T1" s="147"/>
      <c r="U1" s="147"/>
      <c r="V1" s="147"/>
      <c r="W1" s="148"/>
      <c r="X1" s="148"/>
      <c r="Y1" s="147"/>
      <c r="AB1" s="182" t="s">
        <v>68</v>
      </c>
    </row>
    <row r="2" spans="1:32" s="149" customFormat="1" ht="20.45" customHeight="1" x14ac:dyDescent="0.2">
      <c r="B2" s="327" t="s">
        <v>111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150"/>
      <c r="O2" s="150"/>
      <c r="P2" s="150"/>
      <c r="Q2" s="150"/>
      <c r="R2" s="150"/>
      <c r="S2" s="150"/>
      <c r="T2" s="150"/>
      <c r="U2" s="150"/>
      <c r="V2" s="150"/>
      <c r="W2" s="151"/>
      <c r="X2" s="151"/>
      <c r="Y2" s="150"/>
    </row>
    <row r="3" spans="1:32" s="149" customFormat="1" ht="15" customHeight="1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85" t="s">
        <v>45</v>
      </c>
      <c r="N3" s="152"/>
      <c r="O3" s="152"/>
      <c r="P3" s="152"/>
      <c r="Q3" s="152"/>
      <c r="R3" s="152"/>
      <c r="S3" s="153"/>
      <c r="T3" s="152"/>
      <c r="U3" s="152"/>
      <c r="V3" s="152"/>
      <c r="W3" s="154"/>
      <c r="X3" s="155"/>
      <c r="Y3" s="153"/>
      <c r="AB3" s="85" t="s">
        <v>45</v>
      </c>
    </row>
    <row r="4" spans="1:32" s="158" customFormat="1" ht="21.6" customHeight="1" x14ac:dyDescent="0.2">
      <c r="A4" s="183"/>
      <c r="B4" s="328" t="s">
        <v>51</v>
      </c>
      <c r="C4" s="329"/>
      <c r="D4" s="330"/>
      <c r="E4" s="328" t="s">
        <v>69</v>
      </c>
      <c r="F4" s="329"/>
      <c r="G4" s="330"/>
      <c r="H4" s="334" t="s">
        <v>70</v>
      </c>
      <c r="I4" s="334"/>
      <c r="J4" s="334"/>
      <c r="K4" s="328" t="s">
        <v>60</v>
      </c>
      <c r="L4" s="329"/>
      <c r="M4" s="330"/>
      <c r="N4" s="328" t="s">
        <v>67</v>
      </c>
      <c r="O4" s="329"/>
      <c r="P4" s="329"/>
      <c r="Q4" s="328" t="s">
        <v>54</v>
      </c>
      <c r="R4" s="329"/>
      <c r="S4" s="330"/>
      <c r="T4" s="328" t="s">
        <v>61</v>
      </c>
      <c r="U4" s="329"/>
      <c r="V4" s="330"/>
      <c r="W4" s="328" t="s">
        <v>63</v>
      </c>
      <c r="X4" s="329"/>
      <c r="Y4" s="329"/>
      <c r="Z4" s="335" t="s">
        <v>62</v>
      </c>
      <c r="AA4" s="336"/>
      <c r="AB4" s="337"/>
      <c r="AC4" s="156"/>
      <c r="AD4" s="157"/>
      <c r="AE4" s="157"/>
      <c r="AF4" s="157"/>
    </row>
    <row r="5" spans="1:32" s="159" customFormat="1" ht="36.75" customHeight="1" x14ac:dyDescent="0.2">
      <c r="A5" s="184"/>
      <c r="B5" s="331"/>
      <c r="C5" s="332"/>
      <c r="D5" s="333"/>
      <c r="E5" s="331"/>
      <c r="F5" s="332"/>
      <c r="G5" s="333"/>
      <c r="H5" s="334"/>
      <c r="I5" s="334"/>
      <c r="J5" s="334"/>
      <c r="K5" s="331"/>
      <c r="L5" s="332"/>
      <c r="M5" s="333"/>
      <c r="N5" s="331"/>
      <c r="O5" s="332"/>
      <c r="P5" s="332"/>
      <c r="Q5" s="331"/>
      <c r="R5" s="332"/>
      <c r="S5" s="333"/>
      <c r="T5" s="331"/>
      <c r="U5" s="332"/>
      <c r="V5" s="333"/>
      <c r="W5" s="331"/>
      <c r="X5" s="332"/>
      <c r="Y5" s="332"/>
      <c r="Z5" s="338"/>
      <c r="AA5" s="339"/>
      <c r="AB5" s="340"/>
      <c r="AC5" s="156"/>
      <c r="AD5" s="157"/>
      <c r="AE5" s="157"/>
      <c r="AF5" s="157"/>
    </row>
    <row r="6" spans="1:32" s="160" customFormat="1" ht="25.15" customHeight="1" x14ac:dyDescent="0.2">
      <c r="A6" s="185"/>
      <c r="B6" s="186" t="s">
        <v>1</v>
      </c>
      <c r="C6" s="186" t="s">
        <v>2</v>
      </c>
      <c r="D6" s="187" t="s">
        <v>4</v>
      </c>
      <c r="E6" s="186" t="s">
        <v>1</v>
      </c>
      <c r="F6" s="186" t="s">
        <v>2</v>
      </c>
      <c r="G6" s="187" t="s">
        <v>4</v>
      </c>
      <c r="H6" s="186" t="s">
        <v>1</v>
      </c>
      <c r="I6" s="186" t="s">
        <v>2</v>
      </c>
      <c r="J6" s="187" t="s">
        <v>4</v>
      </c>
      <c r="K6" s="186" t="s">
        <v>1</v>
      </c>
      <c r="L6" s="186" t="s">
        <v>2</v>
      </c>
      <c r="M6" s="187" t="s">
        <v>4</v>
      </c>
      <c r="N6" s="186" t="s">
        <v>1</v>
      </c>
      <c r="O6" s="186" t="s">
        <v>2</v>
      </c>
      <c r="P6" s="187" t="s">
        <v>4</v>
      </c>
      <c r="Q6" s="186" t="s">
        <v>1</v>
      </c>
      <c r="R6" s="186" t="s">
        <v>2</v>
      </c>
      <c r="S6" s="187" t="s">
        <v>4</v>
      </c>
      <c r="T6" s="186" t="s">
        <v>1</v>
      </c>
      <c r="U6" s="186" t="s">
        <v>2</v>
      </c>
      <c r="V6" s="187" t="s">
        <v>4</v>
      </c>
      <c r="W6" s="188" t="s">
        <v>1</v>
      </c>
      <c r="X6" s="188" t="s">
        <v>2</v>
      </c>
      <c r="Y6" s="187" t="s">
        <v>4</v>
      </c>
      <c r="Z6" s="186" t="s">
        <v>1</v>
      </c>
      <c r="AA6" s="186" t="s">
        <v>2</v>
      </c>
      <c r="AB6" s="187" t="s">
        <v>4</v>
      </c>
      <c r="AC6" s="189"/>
      <c r="AD6" s="190"/>
      <c r="AE6" s="190"/>
      <c r="AF6" s="190"/>
    </row>
    <row r="7" spans="1:32" s="158" customFormat="1" ht="12.75" customHeight="1" x14ac:dyDescent="0.2">
      <c r="A7" s="161" t="s">
        <v>10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162">
        <v>9</v>
      </c>
      <c r="K7" s="162">
        <v>13</v>
      </c>
      <c r="L7" s="162">
        <v>14</v>
      </c>
      <c r="M7" s="162">
        <v>15</v>
      </c>
      <c r="N7" s="162">
        <v>16</v>
      </c>
      <c r="O7" s="162">
        <v>17</v>
      </c>
      <c r="P7" s="162">
        <v>18</v>
      </c>
      <c r="Q7" s="162">
        <v>19</v>
      </c>
      <c r="R7" s="162">
        <v>20</v>
      </c>
      <c r="S7" s="162">
        <v>21</v>
      </c>
      <c r="T7" s="162">
        <v>22</v>
      </c>
      <c r="U7" s="162">
        <v>23</v>
      </c>
      <c r="V7" s="162">
        <v>24</v>
      </c>
      <c r="W7" s="162">
        <v>25</v>
      </c>
      <c r="X7" s="162">
        <v>26</v>
      </c>
      <c r="Y7" s="162">
        <v>27</v>
      </c>
      <c r="Z7" s="162">
        <v>28</v>
      </c>
      <c r="AA7" s="162">
        <v>29</v>
      </c>
      <c r="AB7" s="162">
        <v>30</v>
      </c>
      <c r="AC7" s="163"/>
      <c r="AD7" s="164"/>
      <c r="AE7" s="164"/>
      <c r="AF7" s="164"/>
    </row>
    <row r="8" spans="1:32" s="193" customFormat="1" ht="22.5" customHeight="1" x14ac:dyDescent="0.25">
      <c r="A8" s="165" t="s">
        <v>9</v>
      </c>
      <c r="B8" s="166">
        <v>1292804</v>
      </c>
      <c r="C8" s="166">
        <v>1338509</v>
      </c>
      <c r="D8" s="248">
        <v>103.5</v>
      </c>
      <c r="E8" s="166">
        <v>575623</v>
      </c>
      <c r="F8" s="166">
        <v>727422</v>
      </c>
      <c r="G8" s="248">
        <v>126.4</v>
      </c>
      <c r="H8" s="166">
        <v>505257</v>
      </c>
      <c r="I8" s="166">
        <v>355628</v>
      </c>
      <c r="J8" s="248">
        <v>70.400000000000006</v>
      </c>
      <c r="K8" s="166">
        <v>64808</v>
      </c>
      <c r="L8" s="166">
        <v>41061</v>
      </c>
      <c r="M8" s="248">
        <v>63.4</v>
      </c>
      <c r="N8" s="166">
        <v>94508</v>
      </c>
      <c r="O8" s="166">
        <v>39746</v>
      </c>
      <c r="P8" s="248">
        <v>42.1</v>
      </c>
      <c r="Q8" s="166">
        <v>547884</v>
      </c>
      <c r="R8" s="166">
        <v>615841</v>
      </c>
      <c r="S8" s="248">
        <v>112.4</v>
      </c>
      <c r="T8" s="166">
        <v>628866</v>
      </c>
      <c r="U8" s="166">
        <v>742869</v>
      </c>
      <c r="V8" s="248">
        <v>118.1</v>
      </c>
      <c r="W8" s="167">
        <v>175930</v>
      </c>
      <c r="X8" s="167">
        <v>264158</v>
      </c>
      <c r="Y8" s="248">
        <v>150.1</v>
      </c>
      <c r="Z8" s="166">
        <v>145145</v>
      </c>
      <c r="AA8" s="166">
        <v>227304</v>
      </c>
      <c r="AB8" s="248">
        <v>156.6</v>
      </c>
      <c r="AC8" s="191"/>
      <c r="AD8" s="192"/>
      <c r="AE8" s="192"/>
      <c r="AF8" s="192"/>
    </row>
    <row r="9" spans="1:32" s="171" customFormat="1" ht="16.149999999999999" customHeight="1" x14ac:dyDescent="0.25">
      <c r="A9" s="242" t="s">
        <v>12</v>
      </c>
      <c r="B9" s="249">
        <v>45003</v>
      </c>
      <c r="C9" s="249">
        <v>47178</v>
      </c>
      <c r="D9" s="246">
        <v>104.8</v>
      </c>
      <c r="E9" s="249">
        <v>22983</v>
      </c>
      <c r="F9" s="249">
        <v>25791</v>
      </c>
      <c r="G9" s="246">
        <v>112.2</v>
      </c>
      <c r="H9" s="249">
        <v>16689</v>
      </c>
      <c r="I9" s="249">
        <v>14747</v>
      </c>
      <c r="J9" s="246">
        <v>88.4</v>
      </c>
      <c r="K9" s="249">
        <v>1869</v>
      </c>
      <c r="L9" s="249">
        <v>798</v>
      </c>
      <c r="M9" s="246">
        <v>42.7</v>
      </c>
      <c r="N9" s="249">
        <v>1762</v>
      </c>
      <c r="O9" s="249">
        <v>560</v>
      </c>
      <c r="P9" s="246">
        <v>31.8</v>
      </c>
      <c r="Q9" s="249">
        <v>22016</v>
      </c>
      <c r="R9" s="249">
        <v>24199</v>
      </c>
      <c r="S9" s="246">
        <v>109.9</v>
      </c>
      <c r="T9" s="249">
        <v>22794</v>
      </c>
      <c r="U9" s="249">
        <v>27440</v>
      </c>
      <c r="V9" s="246">
        <v>120.4</v>
      </c>
      <c r="W9" s="249">
        <v>7276</v>
      </c>
      <c r="X9" s="249">
        <v>8860</v>
      </c>
      <c r="Y9" s="246">
        <v>121.8</v>
      </c>
      <c r="Z9" s="249">
        <v>6441</v>
      </c>
      <c r="AA9" s="249">
        <v>8025</v>
      </c>
      <c r="AB9" s="246">
        <v>124.6</v>
      </c>
      <c r="AC9" s="169"/>
      <c r="AD9" s="170"/>
      <c r="AE9" s="170"/>
      <c r="AF9" s="170"/>
    </row>
    <row r="10" spans="1:32" s="171" customFormat="1" ht="16.149999999999999" customHeight="1" x14ac:dyDescent="0.25">
      <c r="A10" s="242" t="s">
        <v>13</v>
      </c>
      <c r="B10" s="249">
        <v>34788</v>
      </c>
      <c r="C10" s="249">
        <v>35552</v>
      </c>
      <c r="D10" s="246">
        <v>102.2</v>
      </c>
      <c r="E10" s="249">
        <v>14699</v>
      </c>
      <c r="F10" s="249">
        <v>19229</v>
      </c>
      <c r="G10" s="246">
        <v>130.80000000000001</v>
      </c>
      <c r="H10" s="249">
        <v>16020</v>
      </c>
      <c r="I10" s="249">
        <v>10696</v>
      </c>
      <c r="J10" s="246">
        <v>66.8</v>
      </c>
      <c r="K10" s="249">
        <v>1425</v>
      </c>
      <c r="L10" s="249">
        <v>800</v>
      </c>
      <c r="M10" s="246">
        <v>56.1</v>
      </c>
      <c r="N10" s="249">
        <v>3440</v>
      </c>
      <c r="O10" s="249">
        <v>2790</v>
      </c>
      <c r="P10" s="246">
        <v>81.099999999999994</v>
      </c>
      <c r="Q10" s="249">
        <v>14415</v>
      </c>
      <c r="R10" s="249">
        <v>18179</v>
      </c>
      <c r="S10" s="246">
        <v>126.1</v>
      </c>
      <c r="T10" s="249">
        <v>14535</v>
      </c>
      <c r="U10" s="249">
        <v>18403</v>
      </c>
      <c r="V10" s="246">
        <v>126.6</v>
      </c>
      <c r="W10" s="249">
        <v>4442</v>
      </c>
      <c r="X10" s="249">
        <v>7395</v>
      </c>
      <c r="Y10" s="246">
        <v>166.5</v>
      </c>
      <c r="Z10" s="249">
        <v>3616</v>
      </c>
      <c r="AA10" s="249">
        <v>6463</v>
      </c>
      <c r="AB10" s="246">
        <v>178.7</v>
      </c>
      <c r="AC10" s="169"/>
      <c r="AD10" s="170"/>
      <c r="AE10" s="170"/>
      <c r="AF10" s="170"/>
    </row>
    <row r="11" spans="1:32" s="171" customFormat="1" ht="16.149999999999999" customHeight="1" x14ac:dyDescent="0.25">
      <c r="A11" s="242" t="s">
        <v>14</v>
      </c>
      <c r="B11" s="249">
        <v>107755</v>
      </c>
      <c r="C11" s="249">
        <v>105939</v>
      </c>
      <c r="D11" s="246">
        <v>98.3</v>
      </c>
      <c r="E11" s="249">
        <v>68572</v>
      </c>
      <c r="F11" s="249">
        <v>77024</v>
      </c>
      <c r="G11" s="246">
        <v>112.3</v>
      </c>
      <c r="H11" s="249">
        <v>56653</v>
      </c>
      <c r="I11" s="249">
        <v>37232</v>
      </c>
      <c r="J11" s="246">
        <v>65.7</v>
      </c>
      <c r="K11" s="249">
        <v>8003</v>
      </c>
      <c r="L11" s="249">
        <v>4854</v>
      </c>
      <c r="M11" s="246">
        <v>60.7</v>
      </c>
      <c r="N11" s="249">
        <v>10014</v>
      </c>
      <c r="O11" s="249">
        <v>5056</v>
      </c>
      <c r="P11" s="246">
        <v>50.5</v>
      </c>
      <c r="Q11" s="249">
        <v>67288</v>
      </c>
      <c r="R11" s="249">
        <v>75203</v>
      </c>
      <c r="S11" s="246">
        <v>111.8</v>
      </c>
      <c r="T11" s="249">
        <v>32709</v>
      </c>
      <c r="U11" s="249">
        <v>42494</v>
      </c>
      <c r="V11" s="246">
        <v>129.9</v>
      </c>
      <c r="W11" s="249">
        <v>18437</v>
      </c>
      <c r="X11" s="249">
        <v>24560</v>
      </c>
      <c r="Y11" s="246">
        <v>133.19999999999999</v>
      </c>
      <c r="Z11" s="249">
        <v>15414</v>
      </c>
      <c r="AA11" s="249">
        <v>21292</v>
      </c>
      <c r="AB11" s="246">
        <v>138.1</v>
      </c>
      <c r="AC11" s="169"/>
      <c r="AD11" s="170"/>
      <c r="AE11" s="170"/>
      <c r="AF11" s="170"/>
    </row>
    <row r="12" spans="1:32" s="171" customFormat="1" ht="16.149999999999999" customHeight="1" x14ac:dyDescent="0.25">
      <c r="A12" s="242" t="s">
        <v>15</v>
      </c>
      <c r="B12" s="249">
        <v>69002</v>
      </c>
      <c r="C12" s="249">
        <v>73430</v>
      </c>
      <c r="D12" s="246">
        <v>106.4</v>
      </c>
      <c r="E12" s="249">
        <v>31812</v>
      </c>
      <c r="F12" s="249">
        <v>39661</v>
      </c>
      <c r="G12" s="246">
        <v>124.7</v>
      </c>
      <c r="H12" s="249">
        <v>25357</v>
      </c>
      <c r="I12" s="249">
        <v>18757</v>
      </c>
      <c r="J12" s="246">
        <v>74</v>
      </c>
      <c r="K12" s="249">
        <v>7515</v>
      </c>
      <c r="L12" s="249">
        <v>5097</v>
      </c>
      <c r="M12" s="246">
        <v>67.8</v>
      </c>
      <c r="N12" s="249">
        <v>17479</v>
      </c>
      <c r="O12" s="249">
        <v>6665</v>
      </c>
      <c r="P12" s="246">
        <v>38.1</v>
      </c>
      <c r="Q12" s="249">
        <v>29966</v>
      </c>
      <c r="R12" s="249">
        <v>37042</v>
      </c>
      <c r="S12" s="246">
        <v>123.6</v>
      </c>
      <c r="T12" s="249">
        <v>34436</v>
      </c>
      <c r="U12" s="249">
        <v>38946</v>
      </c>
      <c r="V12" s="246">
        <v>113.1</v>
      </c>
      <c r="W12" s="249">
        <v>8327</v>
      </c>
      <c r="X12" s="249">
        <v>11602</v>
      </c>
      <c r="Y12" s="246">
        <v>139.30000000000001</v>
      </c>
      <c r="Z12" s="249">
        <v>6467</v>
      </c>
      <c r="AA12" s="249">
        <v>9823</v>
      </c>
      <c r="AB12" s="246">
        <v>151.9</v>
      </c>
      <c r="AC12" s="169"/>
      <c r="AD12" s="170"/>
      <c r="AE12" s="170"/>
      <c r="AF12" s="170"/>
    </row>
    <row r="13" spans="1:32" s="171" customFormat="1" ht="16.149999999999999" customHeight="1" x14ac:dyDescent="0.25">
      <c r="A13" s="242" t="s">
        <v>16</v>
      </c>
      <c r="B13" s="249">
        <v>44190</v>
      </c>
      <c r="C13" s="249">
        <v>45591</v>
      </c>
      <c r="D13" s="246">
        <v>103.2</v>
      </c>
      <c r="E13" s="249">
        <v>19798</v>
      </c>
      <c r="F13" s="249">
        <v>23376</v>
      </c>
      <c r="G13" s="246">
        <v>118.1</v>
      </c>
      <c r="H13" s="249">
        <v>22464</v>
      </c>
      <c r="I13" s="249">
        <v>18799</v>
      </c>
      <c r="J13" s="246">
        <v>83.7</v>
      </c>
      <c r="K13" s="249">
        <v>1988</v>
      </c>
      <c r="L13" s="249">
        <v>1587</v>
      </c>
      <c r="M13" s="246">
        <v>79.8</v>
      </c>
      <c r="N13" s="249">
        <v>811</v>
      </c>
      <c r="O13" s="249">
        <v>265</v>
      </c>
      <c r="P13" s="246">
        <v>32.700000000000003</v>
      </c>
      <c r="Q13" s="249">
        <v>19661</v>
      </c>
      <c r="R13" s="249">
        <v>23140</v>
      </c>
      <c r="S13" s="246">
        <v>117.7</v>
      </c>
      <c r="T13" s="249">
        <v>16102</v>
      </c>
      <c r="U13" s="249">
        <v>20889</v>
      </c>
      <c r="V13" s="246">
        <v>129.69999999999999</v>
      </c>
      <c r="W13" s="249">
        <v>6541</v>
      </c>
      <c r="X13" s="249">
        <v>8790</v>
      </c>
      <c r="Y13" s="246">
        <v>134.4</v>
      </c>
      <c r="Z13" s="249">
        <v>5441</v>
      </c>
      <c r="AA13" s="249">
        <v>7561</v>
      </c>
      <c r="AB13" s="246">
        <v>139</v>
      </c>
      <c r="AC13" s="169"/>
      <c r="AD13" s="170"/>
      <c r="AE13" s="170"/>
      <c r="AF13" s="170"/>
    </row>
    <row r="14" spans="1:32" s="171" customFormat="1" ht="16.149999999999999" customHeight="1" x14ac:dyDescent="0.25">
      <c r="A14" s="242" t="s">
        <v>17</v>
      </c>
      <c r="B14" s="249">
        <v>21088</v>
      </c>
      <c r="C14" s="249">
        <v>21048</v>
      </c>
      <c r="D14" s="246">
        <v>99.8</v>
      </c>
      <c r="E14" s="249">
        <v>6895</v>
      </c>
      <c r="F14" s="249">
        <v>10096</v>
      </c>
      <c r="G14" s="246">
        <v>146.4</v>
      </c>
      <c r="H14" s="249">
        <v>9078</v>
      </c>
      <c r="I14" s="249">
        <v>5752</v>
      </c>
      <c r="J14" s="246">
        <v>63.4</v>
      </c>
      <c r="K14" s="249">
        <v>673</v>
      </c>
      <c r="L14" s="249">
        <v>394</v>
      </c>
      <c r="M14" s="246">
        <v>58.5</v>
      </c>
      <c r="N14" s="249">
        <v>656</v>
      </c>
      <c r="O14" s="249">
        <v>251</v>
      </c>
      <c r="P14" s="246">
        <v>38.299999999999997</v>
      </c>
      <c r="Q14" s="249">
        <v>6731</v>
      </c>
      <c r="R14" s="249">
        <v>9534</v>
      </c>
      <c r="S14" s="246">
        <v>141.6</v>
      </c>
      <c r="T14" s="249">
        <v>9835</v>
      </c>
      <c r="U14" s="249">
        <v>11852</v>
      </c>
      <c r="V14" s="246">
        <v>120.5</v>
      </c>
      <c r="W14" s="249">
        <v>2064</v>
      </c>
      <c r="X14" s="249">
        <v>3577</v>
      </c>
      <c r="Y14" s="246">
        <v>173.3</v>
      </c>
      <c r="Z14" s="249">
        <v>1744</v>
      </c>
      <c r="AA14" s="249">
        <v>3114</v>
      </c>
      <c r="AB14" s="246">
        <v>178.6</v>
      </c>
      <c r="AC14" s="169"/>
      <c r="AD14" s="170"/>
      <c r="AE14" s="170"/>
      <c r="AF14" s="170"/>
    </row>
    <row r="15" spans="1:32" s="171" customFormat="1" ht="16.149999999999999" customHeight="1" x14ac:dyDescent="0.25">
      <c r="A15" s="242" t="s">
        <v>18</v>
      </c>
      <c r="B15" s="249">
        <v>70925</v>
      </c>
      <c r="C15" s="249">
        <v>62918</v>
      </c>
      <c r="D15" s="246">
        <v>88.7</v>
      </c>
      <c r="E15" s="249">
        <v>39138</v>
      </c>
      <c r="F15" s="249">
        <v>40503</v>
      </c>
      <c r="G15" s="246">
        <v>103.5</v>
      </c>
      <c r="H15" s="249">
        <v>30591</v>
      </c>
      <c r="I15" s="249">
        <v>18844</v>
      </c>
      <c r="J15" s="246">
        <v>61.6</v>
      </c>
      <c r="K15" s="249">
        <v>2088</v>
      </c>
      <c r="L15" s="249">
        <v>1041</v>
      </c>
      <c r="M15" s="246">
        <v>49.9</v>
      </c>
      <c r="N15" s="249">
        <v>5311</v>
      </c>
      <c r="O15" s="249">
        <v>1607</v>
      </c>
      <c r="P15" s="246">
        <v>30.3</v>
      </c>
      <c r="Q15" s="249">
        <v>38275</v>
      </c>
      <c r="R15" s="249">
        <v>37456</v>
      </c>
      <c r="S15" s="246">
        <v>97.9</v>
      </c>
      <c r="T15" s="249">
        <v>24470</v>
      </c>
      <c r="U15" s="249">
        <v>25450</v>
      </c>
      <c r="V15" s="246">
        <v>104</v>
      </c>
      <c r="W15" s="249">
        <v>11465</v>
      </c>
      <c r="X15" s="249">
        <v>12708</v>
      </c>
      <c r="Y15" s="246">
        <v>110.8</v>
      </c>
      <c r="Z15" s="249">
        <v>9039</v>
      </c>
      <c r="AA15" s="249">
        <v>10758</v>
      </c>
      <c r="AB15" s="246">
        <v>119</v>
      </c>
      <c r="AC15" s="169"/>
      <c r="AD15" s="170"/>
      <c r="AE15" s="170"/>
      <c r="AF15" s="170"/>
    </row>
    <row r="16" spans="1:32" s="171" customFormat="1" ht="16.149999999999999" customHeight="1" x14ac:dyDescent="0.25">
      <c r="A16" s="242" t="s">
        <v>19</v>
      </c>
      <c r="B16" s="249">
        <v>68267</v>
      </c>
      <c r="C16" s="249">
        <v>67316</v>
      </c>
      <c r="D16" s="246">
        <v>98.6</v>
      </c>
      <c r="E16" s="249">
        <v>12424</v>
      </c>
      <c r="F16" s="249">
        <v>16919</v>
      </c>
      <c r="G16" s="246">
        <v>136.19999999999999</v>
      </c>
      <c r="H16" s="249">
        <v>23338</v>
      </c>
      <c r="I16" s="249">
        <v>11761</v>
      </c>
      <c r="J16" s="246">
        <v>50.4</v>
      </c>
      <c r="K16" s="249">
        <v>2618</v>
      </c>
      <c r="L16" s="249">
        <v>2131</v>
      </c>
      <c r="M16" s="246">
        <v>81.400000000000006</v>
      </c>
      <c r="N16" s="249">
        <v>2359</v>
      </c>
      <c r="O16" s="249">
        <v>1057</v>
      </c>
      <c r="P16" s="246">
        <v>44.8</v>
      </c>
      <c r="Q16" s="249">
        <v>11901</v>
      </c>
      <c r="R16" s="249">
        <v>16523</v>
      </c>
      <c r="S16" s="246">
        <v>138.80000000000001</v>
      </c>
      <c r="T16" s="249">
        <v>50289</v>
      </c>
      <c r="U16" s="249">
        <v>51016</v>
      </c>
      <c r="V16" s="246">
        <v>101.4</v>
      </c>
      <c r="W16" s="249">
        <v>3789</v>
      </c>
      <c r="X16" s="249">
        <v>6437</v>
      </c>
      <c r="Y16" s="246">
        <v>169.9</v>
      </c>
      <c r="Z16" s="249">
        <v>3350</v>
      </c>
      <c r="AA16" s="249">
        <v>5807</v>
      </c>
      <c r="AB16" s="246">
        <v>173.3</v>
      </c>
      <c r="AC16" s="169"/>
      <c r="AD16" s="170"/>
      <c r="AE16" s="170"/>
      <c r="AF16" s="170"/>
    </row>
    <row r="17" spans="1:32" s="171" customFormat="1" ht="16.149999999999999" customHeight="1" x14ac:dyDescent="0.25">
      <c r="A17" s="242" t="s">
        <v>20</v>
      </c>
      <c r="B17" s="249">
        <v>41410</v>
      </c>
      <c r="C17" s="249">
        <v>47564</v>
      </c>
      <c r="D17" s="246">
        <v>114.9</v>
      </c>
      <c r="E17" s="249">
        <v>21974</v>
      </c>
      <c r="F17" s="249">
        <v>28506</v>
      </c>
      <c r="G17" s="246">
        <v>129.69999999999999</v>
      </c>
      <c r="H17" s="249">
        <v>17956</v>
      </c>
      <c r="I17" s="249">
        <v>15310</v>
      </c>
      <c r="J17" s="246">
        <v>85.3</v>
      </c>
      <c r="K17" s="249">
        <v>2217</v>
      </c>
      <c r="L17" s="249">
        <v>1351</v>
      </c>
      <c r="M17" s="246">
        <v>60.9</v>
      </c>
      <c r="N17" s="249">
        <v>4309</v>
      </c>
      <c r="O17" s="249">
        <v>1628</v>
      </c>
      <c r="P17" s="246">
        <v>37.799999999999997</v>
      </c>
      <c r="Q17" s="249">
        <v>19979</v>
      </c>
      <c r="R17" s="249">
        <v>19819</v>
      </c>
      <c r="S17" s="246">
        <v>99.2</v>
      </c>
      <c r="T17" s="249">
        <v>18103</v>
      </c>
      <c r="U17" s="249">
        <v>23052</v>
      </c>
      <c r="V17" s="246">
        <v>127.3</v>
      </c>
      <c r="W17" s="249">
        <v>7034</v>
      </c>
      <c r="X17" s="249">
        <v>10137</v>
      </c>
      <c r="Y17" s="246">
        <v>144.1</v>
      </c>
      <c r="Z17" s="249">
        <v>6005</v>
      </c>
      <c r="AA17" s="249">
        <v>9275</v>
      </c>
      <c r="AB17" s="246">
        <v>154.5</v>
      </c>
      <c r="AC17" s="169"/>
      <c r="AD17" s="170"/>
      <c r="AE17" s="170"/>
      <c r="AF17" s="170"/>
    </row>
    <row r="18" spans="1:32" s="171" customFormat="1" ht="16.149999999999999" customHeight="1" x14ac:dyDescent="0.25">
      <c r="A18" s="242" t="s">
        <v>21</v>
      </c>
      <c r="B18" s="249">
        <v>47153</v>
      </c>
      <c r="C18" s="249">
        <v>51317</v>
      </c>
      <c r="D18" s="246">
        <v>108.8</v>
      </c>
      <c r="E18" s="249">
        <v>19656</v>
      </c>
      <c r="F18" s="249">
        <v>24173</v>
      </c>
      <c r="G18" s="246">
        <v>123</v>
      </c>
      <c r="H18" s="249">
        <v>10588</v>
      </c>
      <c r="I18" s="249">
        <v>7777</v>
      </c>
      <c r="J18" s="246">
        <v>73.5</v>
      </c>
      <c r="K18" s="249">
        <v>1748</v>
      </c>
      <c r="L18" s="249">
        <v>1066</v>
      </c>
      <c r="M18" s="246">
        <v>61</v>
      </c>
      <c r="N18" s="249">
        <v>4212</v>
      </c>
      <c r="O18" s="249">
        <v>2419</v>
      </c>
      <c r="P18" s="246">
        <v>57.4</v>
      </c>
      <c r="Q18" s="249">
        <v>18536</v>
      </c>
      <c r="R18" s="249">
        <v>18897</v>
      </c>
      <c r="S18" s="246">
        <v>101.9</v>
      </c>
      <c r="T18" s="249">
        <v>33143</v>
      </c>
      <c r="U18" s="249">
        <v>36828</v>
      </c>
      <c r="V18" s="246">
        <v>111.1</v>
      </c>
      <c r="W18" s="249">
        <v>6910</v>
      </c>
      <c r="X18" s="249">
        <v>10464</v>
      </c>
      <c r="Y18" s="246">
        <v>151.4</v>
      </c>
      <c r="Z18" s="249">
        <v>5215</v>
      </c>
      <c r="AA18" s="249">
        <v>8312</v>
      </c>
      <c r="AB18" s="246">
        <v>159.4</v>
      </c>
      <c r="AC18" s="169"/>
      <c r="AD18" s="170"/>
      <c r="AE18" s="170"/>
      <c r="AF18" s="170"/>
    </row>
    <row r="19" spans="1:32" s="171" customFormat="1" ht="16.149999999999999" customHeight="1" x14ac:dyDescent="0.25">
      <c r="A19" s="242" t="s">
        <v>22</v>
      </c>
      <c r="B19" s="249">
        <v>32524</v>
      </c>
      <c r="C19" s="249">
        <v>35872</v>
      </c>
      <c r="D19" s="246">
        <v>110.3</v>
      </c>
      <c r="E19" s="249">
        <v>12629</v>
      </c>
      <c r="F19" s="249">
        <v>14942</v>
      </c>
      <c r="G19" s="246">
        <v>118.3</v>
      </c>
      <c r="H19" s="249">
        <v>12021</v>
      </c>
      <c r="I19" s="249">
        <v>10223</v>
      </c>
      <c r="J19" s="246">
        <v>85</v>
      </c>
      <c r="K19" s="249">
        <v>1401</v>
      </c>
      <c r="L19" s="249">
        <v>643</v>
      </c>
      <c r="M19" s="246">
        <v>45.9</v>
      </c>
      <c r="N19" s="249">
        <v>2902</v>
      </c>
      <c r="O19" s="249">
        <v>1190</v>
      </c>
      <c r="P19" s="246">
        <v>41</v>
      </c>
      <c r="Q19" s="249">
        <v>11350</v>
      </c>
      <c r="R19" s="249">
        <v>11386</v>
      </c>
      <c r="S19" s="246">
        <v>100.3</v>
      </c>
      <c r="T19" s="249">
        <v>19481</v>
      </c>
      <c r="U19" s="249">
        <v>23691</v>
      </c>
      <c r="V19" s="246">
        <v>121.6</v>
      </c>
      <c r="W19" s="249">
        <v>3770</v>
      </c>
      <c r="X19" s="249">
        <v>5124</v>
      </c>
      <c r="Y19" s="246">
        <v>135.9</v>
      </c>
      <c r="Z19" s="249">
        <v>2852</v>
      </c>
      <c r="AA19" s="249">
        <v>4094</v>
      </c>
      <c r="AB19" s="246">
        <v>143.5</v>
      </c>
      <c r="AC19" s="169"/>
      <c r="AD19" s="170"/>
      <c r="AE19" s="170"/>
      <c r="AF19" s="170"/>
    </row>
    <row r="20" spans="1:32" s="171" customFormat="1" ht="16.149999999999999" customHeight="1" x14ac:dyDescent="0.25">
      <c r="A20" s="242" t="s">
        <v>23</v>
      </c>
      <c r="B20" s="249">
        <v>93135</v>
      </c>
      <c r="C20" s="249">
        <v>92798</v>
      </c>
      <c r="D20" s="246">
        <v>99.6</v>
      </c>
      <c r="E20" s="249">
        <v>26193</v>
      </c>
      <c r="F20" s="249">
        <v>42983</v>
      </c>
      <c r="G20" s="246">
        <v>164.1</v>
      </c>
      <c r="H20" s="249">
        <v>27634</v>
      </c>
      <c r="I20" s="249">
        <v>18417</v>
      </c>
      <c r="J20" s="246">
        <v>66.599999999999994</v>
      </c>
      <c r="K20" s="249">
        <v>4379</v>
      </c>
      <c r="L20" s="249">
        <v>3129</v>
      </c>
      <c r="M20" s="246">
        <v>71.5</v>
      </c>
      <c r="N20" s="249">
        <v>2133</v>
      </c>
      <c r="O20" s="249">
        <v>607</v>
      </c>
      <c r="P20" s="246">
        <v>28.5</v>
      </c>
      <c r="Q20" s="249">
        <v>24512</v>
      </c>
      <c r="R20" s="249">
        <v>36340</v>
      </c>
      <c r="S20" s="246">
        <v>148.30000000000001</v>
      </c>
      <c r="T20" s="249">
        <v>50894</v>
      </c>
      <c r="U20" s="249">
        <v>59532</v>
      </c>
      <c r="V20" s="246">
        <v>117</v>
      </c>
      <c r="W20" s="249">
        <v>7944</v>
      </c>
      <c r="X20" s="249">
        <v>17700</v>
      </c>
      <c r="Y20" s="246">
        <v>222.8</v>
      </c>
      <c r="Z20" s="249">
        <v>6745</v>
      </c>
      <c r="AA20" s="249">
        <v>15637</v>
      </c>
      <c r="AB20" s="246">
        <v>231.8</v>
      </c>
      <c r="AC20" s="169"/>
      <c r="AD20" s="170"/>
      <c r="AE20" s="170"/>
      <c r="AF20" s="170"/>
    </row>
    <row r="21" spans="1:32" s="171" customFormat="1" ht="16.149999999999999" customHeight="1" x14ac:dyDescent="0.25">
      <c r="A21" s="242" t="s">
        <v>24</v>
      </c>
      <c r="B21" s="249">
        <v>42961</v>
      </c>
      <c r="C21" s="249">
        <v>41047</v>
      </c>
      <c r="D21" s="247">
        <v>95.5</v>
      </c>
      <c r="E21" s="249">
        <v>21230</v>
      </c>
      <c r="F21" s="249">
        <v>25514</v>
      </c>
      <c r="G21" s="247">
        <v>120.2</v>
      </c>
      <c r="H21" s="249">
        <v>17231</v>
      </c>
      <c r="I21" s="249">
        <v>11673</v>
      </c>
      <c r="J21" s="247">
        <v>67.7</v>
      </c>
      <c r="K21" s="249">
        <v>2240</v>
      </c>
      <c r="L21" s="249">
        <v>1281</v>
      </c>
      <c r="M21" s="247">
        <v>57.2</v>
      </c>
      <c r="N21" s="249">
        <v>2798</v>
      </c>
      <c r="O21" s="249">
        <v>1281</v>
      </c>
      <c r="P21" s="247">
        <v>45.8</v>
      </c>
      <c r="Q21" s="249">
        <v>20151</v>
      </c>
      <c r="R21" s="249">
        <v>23952</v>
      </c>
      <c r="S21" s="247">
        <v>118.9</v>
      </c>
      <c r="T21" s="249">
        <v>17773</v>
      </c>
      <c r="U21" s="249">
        <v>20840</v>
      </c>
      <c r="V21" s="247">
        <v>117.3</v>
      </c>
      <c r="W21" s="249">
        <v>7305</v>
      </c>
      <c r="X21" s="249">
        <v>9952</v>
      </c>
      <c r="Y21" s="247">
        <v>136.19999999999999</v>
      </c>
      <c r="Z21" s="249">
        <v>5495</v>
      </c>
      <c r="AA21" s="249">
        <v>8096</v>
      </c>
      <c r="AB21" s="247">
        <v>147.30000000000001</v>
      </c>
      <c r="AC21" s="195"/>
      <c r="AD21" s="195"/>
      <c r="AE21" s="195"/>
      <c r="AF21" s="195"/>
    </row>
    <row r="22" spans="1:32" s="171" customFormat="1" ht="16.149999999999999" customHeight="1" x14ac:dyDescent="0.25">
      <c r="A22" s="242" t="s">
        <v>25</v>
      </c>
      <c r="B22" s="249">
        <v>48208</v>
      </c>
      <c r="C22" s="249">
        <v>57445</v>
      </c>
      <c r="D22" s="246">
        <v>119.2</v>
      </c>
      <c r="E22" s="249">
        <v>16428</v>
      </c>
      <c r="F22" s="249">
        <v>23199</v>
      </c>
      <c r="G22" s="246">
        <v>141.19999999999999</v>
      </c>
      <c r="H22" s="249">
        <v>12860</v>
      </c>
      <c r="I22" s="249">
        <v>11087</v>
      </c>
      <c r="J22" s="246">
        <v>86.2</v>
      </c>
      <c r="K22" s="249">
        <v>2005</v>
      </c>
      <c r="L22" s="249">
        <v>1158</v>
      </c>
      <c r="M22" s="246">
        <v>57.8</v>
      </c>
      <c r="N22" s="249">
        <v>1418</v>
      </c>
      <c r="O22" s="249">
        <v>605</v>
      </c>
      <c r="P22" s="246">
        <v>42.7</v>
      </c>
      <c r="Q22" s="249">
        <v>15671</v>
      </c>
      <c r="R22" s="249">
        <v>20912</v>
      </c>
      <c r="S22" s="246">
        <v>133.4</v>
      </c>
      <c r="T22" s="249">
        <v>35389</v>
      </c>
      <c r="U22" s="249">
        <v>42471</v>
      </c>
      <c r="V22" s="246">
        <v>120</v>
      </c>
      <c r="W22" s="249">
        <v>5095</v>
      </c>
      <c r="X22" s="249">
        <v>8909</v>
      </c>
      <c r="Y22" s="246">
        <v>174.9</v>
      </c>
      <c r="Z22" s="249">
        <v>4131</v>
      </c>
      <c r="AA22" s="249">
        <v>7486</v>
      </c>
      <c r="AB22" s="246">
        <v>181.2</v>
      </c>
      <c r="AC22" s="169"/>
      <c r="AD22" s="170"/>
      <c r="AE22" s="170"/>
      <c r="AF22" s="170"/>
    </row>
    <row r="23" spans="1:32" s="171" customFormat="1" ht="16.149999999999999" customHeight="1" x14ac:dyDescent="0.25">
      <c r="A23" s="242" t="s">
        <v>26</v>
      </c>
      <c r="B23" s="249">
        <v>56755</v>
      </c>
      <c r="C23" s="249">
        <v>55581</v>
      </c>
      <c r="D23" s="246">
        <v>97.9</v>
      </c>
      <c r="E23" s="249">
        <v>25916</v>
      </c>
      <c r="F23" s="249">
        <v>35798</v>
      </c>
      <c r="G23" s="246">
        <v>138.1</v>
      </c>
      <c r="H23" s="249">
        <v>27193</v>
      </c>
      <c r="I23" s="249">
        <v>17194</v>
      </c>
      <c r="J23" s="246">
        <v>63.2</v>
      </c>
      <c r="K23" s="249">
        <v>2066</v>
      </c>
      <c r="L23" s="249">
        <v>1198</v>
      </c>
      <c r="M23" s="246">
        <v>58</v>
      </c>
      <c r="N23" s="249">
        <v>4200</v>
      </c>
      <c r="O23" s="249">
        <v>1360</v>
      </c>
      <c r="P23" s="246">
        <v>32.4</v>
      </c>
      <c r="Q23" s="249">
        <v>24431</v>
      </c>
      <c r="R23" s="249">
        <v>24789</v>
      </c>
      <c r="S23" s="246">
        <v>101.5</v>
      </c>
      <c r="T23" s="249">
        <v>18872</v>
      </c>
      <c r="U23" s="249">
        <v>23795</v>
      </c>
      <c r="V23" s="246">
        <v>126.1</v>
      </c>
      <c r="W23" s="249">
        <v>8407</v>
      </c>
      <c r="X23" s="249">
        <v>14012</v>
      </c>
      <c r="Y23" s="246">
        <v>166.7</v>
      </c>
      <c r="Z23" s="249">
        <v>7249</v>
      </c>
      <c r="AA23" s="249">
        <v>12617</v>
      </c>
      <c r="AB23" s="246">
        <v>174.1</v>
      </c>
      <c r="AC23" s="169"/>
      <c r="AD23" s="170"/>
      <c r="AE23" s="170"/>
      <c r="AF23" s="170"/>
    </row>
    <row r="24" spans="1:32" s="171" customFormat="1" ht="16.149999999999999" customHeight="1" x14ac:dyDescent="0.25">
      <c r="A24" s="242" t="s">
        <v>27</v>
      </c>
      <c r="B24" s="249">
        <v>36696</v>
      </c>
      <c r="C24" s="249">
        <v>32877</v>
      </c>
      <c r="D24" s="246">
        <v>89.6</v>
      </c>
      <c r="E24" s="249">
        <v>15837</v>
      </c>
      <c r="F24" s="249">
        <v>18540</v>
      </c>
      <c r="G24" s="246">
        <v>117.1</v>
      </c>
      <c r="H24" s="249">
        <v>18435</v>
      </c>
      <c r="I24" s="249">
        <v>12272</v>
      </c>
      <c r="J24" s="246">
        <v>66.599999999999994</v>
      </c>
      <c r="K24" s="249">
        <v>2534</v>
      </c>
      <c r="L24" s="249">
        <v>1952</v>
      </c>
      <c r="M24" s="246">
        <v>77</v>
      </c>
      <c r="N24" s="249">
        <v>1896</v>
      </c>
      <c r="O24" s="249">
        <v>1056</v>
      </c>
      <c r="P24" s="246">
        <v>55.7</v>
      </c>
      <c r="Q24" s="249">
        <v>14867</v>
      </c>
      <c r="R24" s="249">
        <v>13245</v>
      </c>
      <c r="S24" s="246">
        <v>89.1</v>
      </c>
      <c r="T24" s="249">
        <v>12386</v>
      </c>
      <c r="U24" s="249">
        <v>14387</v>
      </c>
      <c r="V24" s="246">
        <v>116.2</v>
      </c>
      <c r="W24" s="249">
        <v>5114</v>
      </c>
      <c r="X24" s="249">
        <v>6496</v>
      </c>
      <c r="Y24" s="246">
        <v>127</v>
      </c>
      <c r="Z24" s="249">
        <v>4146</v>
      </c>
      <c r="AA24" s="249">
        <v>5274</v>
      </c>
      <c r="AB24" s="246">
        <v>127.2</v>
      </c>
      <c r="AC24" s="169"/>
      <c r="AD24" s="170"/>
      <c r="AE24" s="170"/>
      <c r="AF24" s="170"/>
    </row>
    <row r="25" spans="1:32" s="171" customFormat="1" ht="16.149999999999999" customHeight="1" x14ac:dyDescent="0.25">
      <c r="A25" s="242" t="s">
        <v>28</v>
      </c>
      <c r="B25" s="249">
        <v>48740</v>
      </c>
      <c r="C25" s="249">
        <v>47549</v>
      </c>
      <c r="D25" s="246">
        <v>97.6</v>
      </c>
      <c r="E25" s="249">
        <v>27970</v>
      </c>
      <c r="F25" s="249">
        <v>32557</v>
      </c>
      <c r="G25" s="246">
        <v>116.4</v>
      </c>
      <c r="H25" s="249">
        <v>17898</v>
      </c>
      <c r="I25" s="249">
        <v>11498</v>
      </c>
      <c r="J25" s="246">
        <v>64.2</v>
      </c>
      <c r="K25" s="249">
        <v>1703</v>
      </c>
      <c r="L25" s="249">
        <v>1338</v>
      </c>
      <c r="M25" s="246">
        <v>78.599999999999994</v>
      </c>
      <c r="N25" s="249">
        <v>1528</v>
      </c>
      <c r="O25" s="249">
        <v>984</v>
      </c>
      <c r="P25" s="246">
        <v>64.400000000000006</v>
      </c>
      <c r="Q25" s="249">
        <v>22898</v>
      </c>
      <c r="R25" s="249">
        <v>16349</v>
      </c>
      <c r="S25" s="246">
        <v>71.400000000000006</v>
      </c>
      <c r="T25" s="249">
        <v>21395</v>
      </c>
      <c r="U25" s="249">
        <v>23546</v>
      </c>
      <c r="V25" s="246">
        <v>110.1</v>
      </c>
      <c r="W25" s="249">
        <v>9194</v>
      </c>
      <c r="X25" s="249">
        <v>11373</v>
      </c>
      <c r="Y25" s="246">
        <v>123.7</v>
      </c>
      <c r="Z25" s="249">
        <v>7330</v>
      </c>
      <c r="AA25" s="249">
        <v>9549</v>
      </c>
      <c r="AB25" s="246">
        <v>130.30000000000001</v>
      </c>
      <c r="AC25" s="169"/>
      <c r="AD25" s="170"/>
      <c r="AE25" s="170"/>
      <c r="AF25" s="170"/>
    </row>
    <row r="26" spans="1:32" s="171" customFormat="1" ht="16.149999999999999" customHeight="1" x14ac:dyDescent="0.25">
      <c r="A26" s="242" t="s">
        <v>29</v>
      </c>
      <c r="B26" s="249">
        <v>22132</v>
      </c>
      <c r="C26" s="249">
        <v>21080</v>
      </c>
      <c r="D26" s="246">
        <v>95.2</v>
      </c>
      <c r="E26" s="249">
        <v>11214</v>
      </c>
      <c r="F26" s="249">
        <v>14824</v>
      </c>
      <c r="G26" s="246">
        <v>132.19999999999999</v>
      </c>
      <c r="H26" s="249">
        <v>11422</v>
      </c>
      <c r="I26" s="249">
        <v>7548</v>
      </c>
      <c r="J26" s="246">
        <v>66.099999999999994</v>
      </c>
      <c r="K26" s="249">
        <v>1021</v>
      </c>
      <c r="L26" s="249">
        <v>738</v>
      </c>
      <c r="M26" s="246">
        <v>72.3</v>
      </c>
      <c r="N26" s="249">
        <v>1067</v>
      </c>
      <c r="O26" s="249">
        <v>439</v>
      </c>
      <c r="P26" s="246">
        <v>41.1</v>
      </c>
      <c r="Q26" s="249">
        <v>10952</v>
      </c>
      <c r="R26" s="249">
        <v>13828</v>
      </c>
      <c r="S26" s="246">
        <v>126.3</v>
      </c>
      <c r="T26" s="249">
        <v>6454</v>
      </c>
      <c r="U26" s="249">
        <v>8715</v>
      </c>
      <c r="V26" s="246">
        <v>135</v>
      </c>
      <c r="W26" s="249">
        <v>3804</v>
      </c>
      <c r="X26" s="249">
        <v>5842</v>
      </c>
      <c r="Y26" s="246">
        <v>153.6</v>
      </c>
      <c r="Z26" s="249">
        <v>3183</v>
      </c>
      <c r="AA26" s="249">
        <v>5106</v>
      </c>
      <c r="AB26" s="246">
        <v>160.4</v>
      </c>
      <c r="AC26" s="169"/>
      <c r="AD26" s="170"/>
      <c r="AE26" s="170"/>
      <c r="AF26" s="170"/>
    </row>
    <row r="27" spans="1:32" s="171" customFormat="1" ht="16.149999999999999" customHeight="1" x14ac:dyDescent="0.25">
      <c r="A27" s="242" t="s">
        <v>30</v>
      </c>
      <c r="B27" s="249">
        <v>125139</v>
      </c>
      <c r="C27" s="249">
        <v>140662</v>
      </c>
      <c r="D27" s="246">
        <v>112.4</v>
      </c>
      <c r="E27" s="249">
        <v>48709</v>
      </c>
      <c r="F27" s="249">
        <v>63090</v>
      </c>
      <c r="G27" s="246">
        <v>129.5</v>
      </c>
      <c r="H27" s="249">
        <v>45255</v>
      </c>
      <c r="I27" s="249">
        <v>35214</v>
      </c>
      <c r="J27" s="246">
        <v>77.8</v>
      </c>
      <c r="K27" s="249">
        <v>7773</v>
      </c>
      <c r="L27" s="249">
        <v>5555</v>
      </c>
      <c r="M27" s="246">
        <v>71.5</v>
      </c>
      <c r="N27" s="249">
        <v>11789</v>
      </c>
      <c r="O27" s="249">
        <v>5534</v>
      </c>
      <c r="P27" s="246">
        <v>46.9</v>
      </c>
      <c r="Q27" s="249">
        <v>47771</v>
      </c>
      <c r="R27" s="249">
        <v>54518</v>
      </c>
      <c r="S27" s="246">
        <v>114.1</v>
      </c>
      <c r="T27" s="249">
        <v>73033</v>
      </c>
      <c r="U27" s="249">
        <v>87963</v>
      </c>
      <c r="V27" s="246">
        <v>120.4</v>
      </c>
      <c r="W27" s="249">
        <v>13097</v>
      </c>
      <c r="X27" s="249">
        <v>21118</v>
      </c>
      <c r="Y27" s="246">
        <v>161.19999999999999</v>
      </c>
      <c r="Z27" s="249">
        <v>10895</v>
      </c>
      <c r="AA27" s="249">
        <v>17151</v>
      </c>
      <c r="AB27" s="246">
        <v>157.4</v>
      </c>
      <c r="AC27" s="169"/>
      <c r="AD27" s="170"/>
      <c r="AE27" s="170"/>
      <c r="AF27" s="170"/>
    </row>
    <row r="28" spans="1:32" s="171" customFormat="1" ht="16.149999999999999" customHeight="1" x14ac:dyDescent="0.25">
      <c r="A28" s="242" t="s">
        <v>31</v>
      </c>
      <c r="B28" s="249">
        <v>31620</v>
      </c>
      <c r="C28" s="249">
        <v>27769</v>
      </c>
      <c r="D28" s="246">
        <v>87.8</v>
      </c>
      <c r="E28" s="249">
        <v>17475</v>
      </c>
      <c r="F28" s="249">
        <v>20063</v>
      </c>
      <c r="G28" s="246">
        <v>114.8</v>
      </c>
      <c r="H28" s="249">
        <v>14811</v>
      </c>
      <c r="I28" s="249">
        <v>8554</v>
      </c>
      <c r="J28" s="246">
        <v>57.8</v>
      </c>
      <c r="K28" s="249">
        <v>1838</v>
      </c>
      <c r="L28" s="249">
        <v>901</v>
      </c>
      <c r="M28" s="246">
        <v>49</v>
      </c>
      <c r="N28" s="249">
        <v>2103</v>
      </c>
      <c r="O28" s="249">
        <v>778</v>
      </c>
      <c r="P28" s="246">
        <v>37</v>
      </c>
      <c r="Q28" s="249">
        <v>15816</v>
      </c>
      <c r="R28" s="249">
        <v>16259</v>
      </c>
      <c r="S28" s="246">
        <v>102.8</v>
      </c>
      <c r="T28" s="249">
        <v>10317</v>
      </c>
      <c r="U28" s="249">
        <v>12786</v>
      </c>
      <c r="V28" s="246">
        <v>123.9</v>
      </c>
      <c r="W28" s="249">
        <v>5585</v>
      </c>
      <c r="X28" s="249">
        <v>7721</v>
      </c>
      <c r="Y28" s="246">
        <v>138.19999999999999</v>
      </c>
      <c r="Z28" s="249">
        <v>4612</v>
      </c>
      <c r="AA28" s="249">
        <v>6709</v>
      </c>
      <c r="AB28" s="246">
        <v>145.5</v>
      </c>
      <c r="AC28" s="169"/>
      <c r="AD28" s="170"/>
      <c r="AE28" s="170"/>
      <c r="AF28" s="170"/>
    </row>
    <row r="29" spans="1:32" s="171" customFormat="1" ht="16.149999999999999" customHeight="1" x14ac:dyDescent="0.25">
      <c r="A29" s="242" t="s">
        <v>32</v>
      </c>
      <c r="B29" s="249">
        <v>32666</v>
      </c>
      <c r="C29" s="249">
        <v>35918</v>
      </c>
      <c r="D29" s="246">
        <v>110</v>
      </c>
      <c r="E29" s="249">
        <v>17167</v>
      </c>
      <c r="F29" s="249">
        <v>22733</v>
      </c>
      <c r="G29" s="246">
        <v>132.4</v>
      </c>
      <c r="H29" s="249">
        <v>12191</v>
      </c>
      <c r="I29" s="249">
        <v>10559</v>
      </c>
      <c r="J29" s="246">
        <v>86.6</v>
      </c>
      <c r="K29" s="249">
        <v>1574</v>
      </c>
      <c r="L29" s="249">
        <v>1257</v>
      </c>
      <c r="M29" s="246">
        <v>79.900000000000006</v>
      </c>
      <c r="N29" s="249">
        <v>1566</v>
      </c>
      <c r="O29" s="249">
        <v>989</v>
      </c>
      <c r="P29" s="246">
        <v>63.2</v>
      </c>
      <c r="Q29" s="249">
        <v>16542</v>
      </c>
      <c r="R29" s="249">
        <v>19883</v>
      </c>
      <c r="S29" s="246">
        <v>120.2</v>
      </c>
      <c r="T29" s="249">
        <v>14348</v>
      </c>
      <c r="U29" s="249">
        <v>18040</v>
      </c>
      <c r="V29" s="246">
        <v>125.7</v>
      </c>
      <c r="W29" s="249">
        <v>5861</v>
      </c>
      <c r="X29" s="249">
        <v>8628</v>
      </c>
      <c r="Y29" s="246">
        <v>147.19999999999999</v>
      </c>
      <c r="Z29" s="249">
        <v>4958</v>
      </c>
      <c r="AA29" s="249">
        <v>7760</v>
      </c>
      <c r="AB29" s="246">
        <v>156.5</v>
      </c>
      <c r="AC29" s="169"/>
      <c r="AD29" s="170"/>
      <c r="AE29" s="170"/>
      <c r="AF29" s="170"/>
    </row>
    <row r="30" spans="1:32" ht="16.149999999999999" customHeight="1" x14ac:dyDescent="0.25">
      <c r="A30" s="242" t="s">
        <v>33</v>
      </c>
      <c r="B30" s="249">
        <v>49656</v>
      </c>
      <c r="C30" s="249">
        <v>46200</v>
      </c>
      <c r="D30" s="246">
        <v>93</v>
      </c>
      <c r="E30" s="249">
        <v>24894</v>
      </c>
      <c r="F30" s="249">
        <v>27323</v>
      </c>
      <c r="G30" s="246">
        <v>109.8</v>
      </c>
      <c r="H30" s="249">
        <v>19478</v>
      </c>
      <c r="I30" s="249">
        <v>12541</v>
      </c>
      <c r="J30" s="246">
        <v>64.400000000000006</v>
      </c>
      <c r="K30" s="249">
        <v>2457</v>
      </c>
      <c r="L30" s="249">
        <v>944</v>
      </c>
      <c r="M30" s="246">
        <v>38.4</v>
      </c>
      <c r="N30" s="249">
        <v>3687</v>
      </c>
      <c r="O30" s="249">
        <v>1333</v>
      </c>
      <c r="P30" s="246">
        <v>36.200000000000003</v>
      </c>
      <c r="Q30" s="249">
        <v>24542</v>
      </c>
      <c r="R30" s="249">
        <v>26734</v>
      </c>
      <c r="S30" s="246">
        <v>108.9</v>
      </c>
      <c r="T30" s="249">
        <v>22291</v>
      </c>
      <c r="U30" s="249">
        <v>24137</v>
      </c>
      <c r="V30" s="246">
        <v>108.3</v>
      </c>
      <c r="W30" s="249">
        <v>8076</v>
      </c>
      <c r="X30" s="249">
        <v>10544</v>
      </c>
      <c r="Y30" s="246">
        <v>130.6</v>
      </c>
      <c r="Z30" s="249">
        <v>6772</v>
      </c>
      <c r="AA30" s="249">
        <v>9013</v>
      </c>
      <c r="AB30" s="246">
        <v>133.1</v>
      </c>
      <c r="AC30" s="169"/>
      <c r="AD30" s="170"/>
      <c r="AE30" s="170"/>
      <c r="AF30" s="170"/>
    </row>
    <row r="31" spans="1:32" ht="16.149999999999999" customHeight="1" x14ac:dyDescent="0.25">
      <c r="A31" s="243" t="s">
        <v>34</v>
      </c>
      <c r="B31" s="249">
        <v>23924</v>
      </c>
      <c r="C31" s="249">
        <v>27285</v>
      </c>
      <c r="D31" s="246">
        <v>114</v>
      </c>
      <c r="E31" s="249">
        <v>5904</v>
      </c>
      <c r="F31" s="249">
        <v>8531</v>
      </c>
      <c r="G31" s="246">
        <v>144.5</v>
      </c>
      <c r="H31" s="249">
        <v>5314</v>
      </c>
      <c r="I31" s="249">
        <v>4102</v>
      </c>
      <c r="J31" s="246">
        <v>77.2</v>
      </c>
      <c r="K31" s="249">
        <v>726</v>
      </c>
      <c r="L31" s="249">
        <v>263</v>
      </c>
      <c r="M31" s="246">
        <v>36.200000000000003</v>
      </c>
      <c r="N31" s="249">
        <v>744</v>
      </c>
      <c r="O31" s="249">
        <v>281</v>
      </c>
      <c r="P31" s="246">
        <v>37.799999999999997</v>
      </c>
      <c r="Q31" s="249">
        <v>5597</v>
      </c>
      <c r="R31" s="249">
        <v>7372</v>
      </c>
      <c r="S31" s="246">
        <v>131.69999999999999</v>
      </c>
      <c r="T31" s="249">
        <v>19654</v>
      </c>
      <c r="U31" s="249">
        <v>22212</v>
      </c>
      <c r="V31" s="246">
        <v>113</v>
      </c>
      <c r="W31" s="249">
        <v>2045</v>
      </c>
      <c r="X31" s="249">
        <v>3595</v>
      </c>
      <c r="Y31" s="246">
        <v>175.8</v>
      </c>
      <c r="Z31" s="249">
        <v>1750</v>
      </c>
      <c r="AA31" s="249">
        <v>3199</v>
      </c>
      <c r="AB31" s="246">
        <v>182.8</v>
      </c>
      <c r="AC31" s="169"/>
      <c r="AD31" s="170"/>
      <c r="AE31" s="170"/>
      <c r="AF31" s="170"/>
    </row>
    <row r="32" spans="1:32" ht="16.149999999999999" customHeight="1" x14ac:dyDescent="0.25">
      <c r="A32" s="244" t="s">
        <v>35</v>
      </c>
      <c r="B32" s="249">
        <v>55428</v>
      </c>
      <c r="C32" s="249">
        <v>56922</v>
      </c>
      <c r="D32" s="246">
        <v>102.7</v>
      </c>
      <c r="E32" s="249">
        <v>20172</v>
      </c>
      <c r="F32" s="249">
        <v>23746</v>
      </c>
      <c r="G32" s="246">
        <v>117.7</v>
      </c>
      <c r="H32" s="249">
        <v>18195</v>
      </c>
      <c r="I32" s="249">
        <v>11677</v>
      </c>
      <c r="J32" s="246">
        <v>64.2</v>
      </c>
      <c r="K32" s="249">
        <v>1590</v>
      </c>
      <c r="L32" s="249">
        <v>1110</v>
      </c>
      <c r="M32" s="246">
        <v>69.8</v>
      </c>
      <c r="N32" s="249">
        <v>3488</v>
      </c>
      <c r="O32" s="249">
        <v>926</v>
      </c>
      <c r="P32" s="246">
        <v>26.5</v>
      </c>
      <c r="Q32" s="249">
        <v>19564</v>
      </c>
      <c r="R32" s="249">
        <v>20305</v>
      </c>
      <c r="S32" s="246">
        <v>103.8</v>
      </c>
      <c r="T32" s="249">
        <v>35230</v>
      </c>
      <c r="U32" s="249">
        <v>35955</v>
      </c>
      <c r="V32" s="246">
        <v>102.1</v>
      </c>
      <c r="W32" s="249">
        <v>6144</v>
      </c>
      <c r="X32" s="249">
        <v>8014</v>
      </c>
      <c r="Y32" s="246">
        <v>130.4</v>
      </c>
      <c r="Z32" s="249">
        <v>5112</v>
      </c>
      <c r="AA32" s="249">
        <v>6873</v>
      </c>
      <c r="AB32" s="246">
        <v>134.4</v>
      </c>
      <c r="AC32" s="169"/>
      <c r="AD32" s="170"/>
      <c r="AE32" s="170"/>
      <c r="AF32" s="170"/>
    </row>
    <row r="33" spans="1:32" ht="16.149999999999999" customHeight="1" x14ac:dyDescent="0.25">
      <c r="A33" s="244" t="s">
        <v>36</v>
      </c>
      <c r="B33" s="249">
        <v>43639</v>
      </c>
      <c r="C33" s="249">
        <v>61651</v>
      </c>
      <c r="D33" s="246">
        <v>141.30000000000001</v>
      </c>
      <c r="E33" s="249">
        <v>25934</v>
      </c>
      <c r="F33" s="249">
        <v>48301</v>
      </c>
      <c r="G33" s="246">
        <v>186.2</v>
      </c>
      <c r="H33" s="249">
        <v>16585</v>
      </c>
      <c r="I33" s="249">
        <v>13394</v>
      </c>
      <c r="J33" s="246">
        <v>80.8</v>
      </c>
      <c r="K33" s="249">
        <v>1357</v>
      </c>
      <c r="L33" s="249">
        <v>475</v>
      </c>
      <c r="M33" s="246">
        <v>35</v>
      </c>
      <c r="N33" s="249">
        <v>2836</v>
      </c>
      <c r="O33" s="249">
        <v>85</v>
      </c>
      <c r="P33" s="246">
        <v>3</v>
      </c>
      <c r="Q33" s="249">
        <v>24452</v>
      </c>
      <c r="R33" s="249">
        <v>29977</v>
      </c>
      <c r="S33" s="246">
        <v>122.6</v>
      </c>
      <c r="T33" s="249">
        <v>14933</v>
      </c>
      <c r="U33" s="249">
        <v>28429</v>
      </c>
      <c r="V33" s="246">
        <v>190.4</v>
      </c>
      <c r="W33" s="249">
        <v>8204</v>
      </c>
      <c r="X33" s="249">
        <v>20600</v>
      </c>
      <c r="Y33" s="246">
        <v>251.1</v>
      </c>
      <c r="Z33" s="249">
        <v>7183</v>
      </c>
      <c r="AA33" s="249">
        <v>18310</v>
      </c>
      <c r="AB33" s="246">
        <v>254.9</v>
      </c>
      <c r="AC33" s="169"/>
      <c r="AD33" s="170"/>
      <c r="AE33" s="170"/>
      <c r="AF33" s="170"/>
    </row>
    <row r="34" spans="1:32" ht="16.149999999999999" customHeight="1" x14ac:dyDescent="0.25">
      <c r="B34" s="174"/>
      <c r="E34" s="174"/>
      <c r="X34" s="326"/>
      <c r="Y34" s="326"/>
    </row>
  </sheetData>
  <mergeCells count="12">
    <mergeCell ref="Z4:AB5"/>
    <mergeCell ref="X34:Y34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90" zoomScaleNormal="80" zoomScaleSheetLayoutView="90" workbookViewId="0">
      <selection activeCell="B23" sqref="B23"/>
    </sheetView>
  </sheetViews>
  <sheetFormatPr defaultColWidth="9.140625" defaultRowHeight="15.75" x14ac:dyDescent="0.25"/>
  <cols>
    <col min="1" max="1" width="18.28515625" style="173" customWidth="1"/>
    <col min="2" max="3" width="10.85546875" style="171" customWidth="1"/>
    <col min="4" max="4" width="8.140625" style="171" customWidth="1"/>
    <col min="5" max="6" width="10.140625" style="171" customWidth="1"/>
    <col min="7" max="7" width="8.85546875" style="171" customWidth="1"/>
    <col min="8" max="9" width="10.42578125" style="171" customWidth="1"/>
    <col min="10" max="10" width="7.85546875" style="171" customWidth="1"/>
    <col min="11" max="12" width="10.140625" style="171" customWidth="1"/>
    <col min="13" max="13" width="8.28515625" style="171" customWidth="1"/>
    <col min="14" max="15" width="9.28515625" style="171" customWidth="1"/>
    <col min="16" max="16" width="7.85546875" style="171" customWidth="1"/>
    <col min="17" max="18" width="9.28515625" style="171" customWidth="1"/>
    <col min="19" max="19" width="7.85546875" style="171" customWidth="1"/>
    <col min="20" max="21" width="9.28515625" style="171" customWidth="1"/>
    <col min="22" max="22" width="7.85546875" style="171" customWidth="1"/>
    <col min="23" max="24" width="9.28515625" style="171" customWidth="1"/>
    <col min="25" max="25" width="7.85546875" style="171" customWidth="1"/>
    <col min="26" max="27" width="9.28515625" style="172" customWidth="1"/>
    <col min="28" max="28" width="7.85546875" style="172" customWidth="1"/>
    <col min="29" max="16384" width="9.140625" style="172"/>
  </cols>
  <sheetData>
    <row r="1" spans="1:32" s="149" customFormat="1" ht="20.45" customHeight="1" x14ac:dyDescent="0.3">
      <c r="A1" s="146"/>
      <c r="B1" s="327" t="s">
        <v>103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147"/>
      <c r="O1" s="147"/>
      <c r="P1" s="147"/>
      <c r="Q1" s="147"/>
      <c r="R1" s="147"/>
      <c r="S1" s="147"/>
      <c r="T1" s="147"/>
      <c r="U1" s="147"/>
      <c r="V1" s="147"/>
      <c r="W1" s="148"/>
      <c r="X1" s="148"/>
      <c r="Y1" s="147"/>
      <c r="AB1" s="182" t="s">
        <v>68</v>
      </c>
    </row>
    <row r="2" spans="1:32" s="149" customFormat="1" ht="20.45" customHeight="1" x14ac:dyDescent="0.2">
      <c r="B2" s="327" t="s">
        <v>104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150"/>
      <c r="O2" s="150"/>
      <c r="P2" s="150"/>
      <c r="Q2" s="150"/>
      <c r="R2" s="150"/>
      <c r="S2" s="150"/>
      <c r="T2" s="150"/>
      <c r="U2" s="150"/>
      <c r="V2" s="150"/>
      <c r="W2" s="151"/>
      <c r="X2" s="151"/>
      <c r="Y2" s="150"/>
    </row>
    <row r="3" spans="1:32" s="149" customFormat="1" ht="15" customHeight="1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85" t="s">
        <v>45</v>
      </c>
      <c r="N3" s="152"/>
      <c r="O3" s="152"/>
      <c r="P3" s="152"/>
      <c r="Q3" s="152"/>
      <c r="R3" s="152"/>
      <c r="S3" s="153"/>
      <c r="T3" s="152"/>
      <c r="U3" s="152"/>
      <c r="V3" s="152"/>
      <c r="W3" s="154"/>
      <c r="X3" s="155"/>
      <c r="Y3" s="153"/>
      <c r="AB3" s="85" t="s">
        <v>45</v>
      </c>
    </row>
    <row r="4" spans="1:32" s="158" customFormat="1" ht="21.6" customHeight="1" x14ac:dyDescent="0.2">
      <c r="A4" s="183"/>
      <c r="B4" s="328" t="s">
        <v>51</v>
      </c>
      <c r="C4" s="329"/>
      <c r="D4" s="330"/>
      <c r="E4" s="328" t="s">
        <v>69</v>
      </c>
      <c r="F4" s="329"/>
      <c r="G4" s="330"/>
      <c r="H4" s="334" t="s">
        <v>70</v>
      </c>
      <c r="I4" s="334"/>
      <c r="J4" s="334"/>
      <c r="K4" s="328" t="s">
        <v>60</v>
      </c>
      <c r="L4" s="329"/>
      <c r="M4" s="330"/>
      <c r="N4" s="328" t="s">
        <v>67</v>
      </c>
      <c r="O4" s="329"/>
      <c r="P4" s="329"/>
      <c r="Q4" s="328" t="s">
        <v>54</v>
      </c>
      <c r="R4" s="329"/>
      <c r="S4" s="330"/>
      <c r="T4" s="328" t="s">
        <v>61</v>
      </c>
      <c r="U4" s="329"/>
      <c r="V4" s="330"/>
      <c r="W4" s="328" t="s">
        <v>63</v>
      </c>
      <c r="X4" s="329"/>
      <c r="Y4" s="329"/>
      <c r="Z4" s="335" t="s">
        <v>62</v>
      </c>
      <c r="AA4" s="336"/>
      <c r="AB4" s="337"/>
      <c r="AC4" s="156"/>
      <c r="AD4" s="157"/>
      <c r="AE4" s="157"/>
      <c r="AF4" s="157"/>
    </row>
    <row r="5" spans="1:32" s="159" customFormat="1" ht="36.75" customHeight="1" x14ac:dyDescent="0.2">
      <c r="A5" s="184"/>
      <c r="B5" s="331"/>
      <c r="C5" s="332"/>
      <c r="D5" s="333"/>
      <c r="E5" s="331"/>
      <c r="F5" s="332"/>
      <c r="G5" s="333"/>
      <c r="H5" s="334"/>
      <c r="I5" s="334"/>
      <c r="J5" s="334"/>
      <c r="K5" s="331"/>
      <c r="L5" s="332"/>
      <c r="M5" s="333"/>
      <c r="N5" s="331"/>
      <c r="O5" s="332"/>
      <c r="P5" s="332"/>
      <c r="Q5" s="331"/>
      <c r="R5" s="332"/>
      <c r="S5" s="333"/>
      <c r="T5" s="331"/>
      <c r="U5" s="332"/>
      <c r="V5" s="333"/>
      <c r="W5" s="331"/>
      <c r="X5" s="332"/>
      <c r="Y5" s="332"/>
      <c r="Z5" s="338"/>
      <c r="AA5" s="339"/>
      <c r="AB5" s="340"/>
      <c r="AC5" s="156"/>
      <c r="AD5" s="157"/>
      <c r="AE5" s="157"/>
      <c r="AF5" s="157"/>
    </row>
    <row r="6" spans="1:32" s="160" customFormat="1" ht="25.15" customHeight="1" x14ac:dyDescent="0.2">
      <c r="A6" s="185"/>
      <c r="B6" s="186" t="s">
        <v>1</v>
      </c>
      <c r="C6" s="186" t="s">
        <v>2</v>
      </c>
      <c r="D6" s="187" t="s">
        <v>4</v>
      </c>
      <c r="E6" s="186" t="s">
        <v>1</v>
      </c>
      <c r="F6" s="186" t="s">
        <v>2</v>
      </c>
      <c r="G6" s="187" t="s">
        <v>4</v>
      </c>
      <c r="H6" s="186" t="s">
        <v>1</v>
      </c>
      <c r="I6" s="186" t="s">
        <v>2</v>
      </c>
      <c r="J6" s="187" t="s">
        <v>4</v>
      </c>
      <c r="K6" s="186" t="s">
        <v>1</v>
      </c>
      <c r="L6" s="186" t="s">
        <v>2</v>
      </c>
      <c r="M6" s="187" t="s">
        <v>4</v>
      </c>
      <c r="N6" s="186" t="s">
        <v>1</v>
      </c>
      <c r="O6" s="186" t="s">
        <v>2</v>
      </c>
      <c r="P6" s="187" t="s">
        <v>4</v>
      </c>
      <c r="Q6" s="186" t="s">
        <v>1</v>
      </c>
      <c r="R6" s="186" t="s">
        <v>2</v>
      </c>
      <c r="S6" s="187" t="s">
        <v>4</v>
      </c>
      <c r="T6" s="186" t="s">
        <v>1</v>
      </c>
      <c r="U6" s="186" t="s">
        <v>2</v>
      </c>
      <c r="V6" s="187" t="s">
        <v>4</v>
      </c>
      <c r="W6" s="188" t="s">
        <v>1</v>
      </c>
      <c r="X6" s="188" t="s">
        <v>2</v>
      </c>
      <c r="Y6" s="187" t="s">
        <v>4</v>
      </c>
      <c r="Z6" s="186" t="s">
        <v>1</v>
      </c>
      <c r="AA6" s="186" t="s">
        <v>2</v>
      </c>
      <c r="AB6" s="187" t="s">
        <v>4</v>
      </c>
      <c r="AC6" s="189"/>
      <c r="AD6" s="190"/>
      <c r="AE6" s="190"/>
      <c r="AF6" s="190"/>
    </row>
    <row r="7" spans="1:32" s="158" customFormat="1" ht="12.75" customHeight="1" x14ac:dyDescent="0.2">
      <c r="A7" s="161" t="s">
        <v>10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162">
        <v>9</v>
      </c>
      <c r="K7" s="162">
        <v>13</v>
      </c>
      <c r="L7" s="162">
        <v>14</v>
      </c>
      <c r="M7" s="162">
        <v>15</v>
      </c>
      <c r="N7" s="162">
        <v>16</v>
      </c>
      <c r="O7" s="162">
        <v>17</v>
      </c>
      <c r="P7" s="162">
        <v>18</v>
      </c>
      <c r="Q7" s="162">
        <v>19</v>
      </c>
      <c r="R7" s="162">
        <v>20</v>
      </c>
      <c r="S7" s="162">
        <v>21</v>
      </c>
      <c r="T7" s="162">
        <v>22</v>
      </c>
      <c r="U7" s="162">
        <v>23</v>
      </c>
      <c r="V7" s="162">
        <v>24</v>
      </c>
      <c r="W7" s="162">
        <v>25</v>
      </c>
      <c r="X7" s="162">
        <v>26</v>
      </c>
      <c r="Y7" s="162">
        <v>27</v>
      </c>
      <c r="Z7" s="162">
        <v>28</v>
      </c>
      <c r="AA7" s="162">
        <v>29</v>
      </c>
      <c r="AB7" s="162">
        <v>30</v>
      </c>
      <c r="AC7" s="163"/>
      <c r="AD7" s="164"/>
      <c r="AE7" s="164"/>
      <c r="AF7" s="164"/>
    </row>
    <row r="8" spans="1:32" s="193" customFormat="1" ht="17.25" customHeight="1" x14ac:dyDescent="0.25">
      <c r="A8" s="165" t="s">
        <v>9</v>
      </c>
      <c r="B8" s="166">
        <v>824186</v>
      </c>
      <c r="C8" s="166">
        <v>853446</v>
      </c>
      <c r="D8" s="248">
        <v>103.6</v>
      </c>
      <c r="E8" s="166">
        <v>448803</v>
      </c>
      <c r="F8" s="166">
        <v>519793</v>
      </c>
      <c r="G8" s="248">
        <v>115.8</v>
      </c>
      <c r="H8" s="166">
        <v>320977</v>
      </c>
      <c r="I8" s="166">
        <v>250814</v>
      </c>
      <c r="J8" s="248">
        <v>78.099999999999994</v>
      </c>
      <c r="K8" s="166">
        <v>73780</v>
      </c>
      <c r="L8" s="166">
        <v>52296</v>
      </c>
      <c r="M8" s="248">
        <v>70.900000000000006</v>
      </c>
      <c r="N8" s="166">
        <v>105371</v>
      </c>
      <c r="O8" s="166">
        <v>59948</v>
      </c>
      <c r="P8" s="248">
        <v>56.9</v>
      </c>
      <c r="Q8" s="166">
        <v>433190</v>
      </c>
      <c r="R8" s="166">
        <v>467578</v>
      </c>
      <c r="S8" s="248">
        <v>107.9</v>
      </c>
      <c r="T8" s="166">
        <v>392997</v>
      </c>
      <c r="U8" s="166">
        <v>442561</v>
      </c>
      <c r="V8" s="248">
        <v>112.6</v>
      </c>
      <c r="W8" s="167">
        <v>162233</v>
      </c>
      <c r="X8" s="167">
        <v>195040</v>
      </c>
      <c r="Y8" s="248">
        <v>120.2</v>
      </c>
      <c r="Z8" s="166">
        <v>139814</v>
      </c>
      <c r="AA8" s="166">
        <v>175077</v>
      </c>
      <c r="AB8" s="248">
        <v>125.2</v>
      </c>
      <c r="AC8" s="191"/>
      <c r="AD8" s="192"/>
      <c r="AE8" s="192"/>
      <c r="AF8" s="192"/>
    </row>
    <row r="9" spans="1:32" s="171" customFormat="1" ht="18" customHeight="1" x14ac:dyDescent="0.25">
      <c r="A9" s="242" t="s">
        <v>12</v>
      </c>
      <c r="B9" s="249">
        <v>52957</v>
      </c>
      <c r="C9" s="249">
        <v>58295</v>
      </c>
      <c r="D9" s="246">
        <v>110.1</v>
      </c>
      <c r="E9" s="249">
        <v>36001</v>
      </c>
      <c r="F9" s="249">
        <v>39857</v>
      </c>
      <c r="G9" s="246">
        <v>110.7</v>
      </c>
      <c r="H9" s="168">
        <v>19558</v>
      </c>
      <c r="I9" s="168">
        <v>19213</v>
      </c>
      <c r="J9" s="246">
        <v>98.2</v>
      </c>
      <c r="K9" s="249">
        <v>5184</v>
      </c>
      <c r="L9" s="249">
        <v>3616</v>
      </c>
      <c r="M9" s="246">
        <v>69.8</v>
      </c>
      <c r="N9" s="168">
        <v>4137</v>
      </c>
      <c r="O9" s="168">
        <v>3301</v>
      </c>
      <c r="P9" s="246">
        <v>79.8</v>
      </c>
      <c r="Q9" s="168">
        <v>35121</v>
      </c>
      <c r="R9" s="168">
        <v>37815</v>
      </c>
      <c r="S9" s="246">
        <v>107.7</v>
      </c>
      <c r="T9" s="168">
        <v>24360</v>
      </c>
      <c r="U9" s="168">
        <v>28732</v>
      </c>
      <c r="V9" s="246">
        <v>117.9</v>
      </c>
      <c r="W9" s="250">
        <v>13229</v>
      </c>
      <c r="X9" s="250">
        <v>14435</v>
      </c>
      <c r="Y9" s="246">
        <v>109.1</v>
      </c>
      <c r="Z9" s="168">
        <v>11891</v>
      </c>
      <c r="AA9" s="168">
        <v>13595</v>
      </c>
      <c r="AB9" s="246">
        <v>114.3</v>
      </c>
      <c r="AC9" s="169"/>
      <c r="AD9" s="170"/>
      <c r="AE9" s="170"/>
      <c r="AF9" s="170"/>
    </row>
    <row r="10" spans="1:32" s="171" customFormat="1" ht="18" customHeight="1" x14ac:dyDescent="0.25">
      <c r="A10" s="242" t="s">
        <v>13</v>
      </c>
      <c r="B10" s="249">
        <v>23322</v>
      </c>
      <c r="C10" s="249">
        <v>24569</v>
      </c>
      <c r="D10" s="246">
        <v>105.3</v>
      </c>
      <c r="E10" s="249">
        <v>11204</v>
      </c>
      <c r="F10" s="249">
        <v>14724</v>
      </c>
      <c r="G10" s="246">
        <v>131.4</v>
      </c>
      <c r="H10" s="168">
        <v>11669</v>
      </c>
      <c r="I10" s="168">
        <v>8458</v>
      </c>
      <c r="J10" s="246">
        <v>72.5</v>
      </c>
      <c r="K10" s="249">
        <v>2073</v>
      </c>
      <c r="L10" s="249">
        <v>1658</v>
      </c>
      <c r="M10" s="246">
        <v>80</v>
      </c>
      <c r="N10" s="168">
        <v>3789</v>
      </c>
      <c r="O10" s="168">
        <v>2242</v>
      </c>
      <c r="P10" s="246">
        <v>59.2</v>
      </c>
      <c r="Q10" s="168">
        <v>11060</v>
      </c>
      <c r="R10" s="168">
        <v>14142</v>
      </c>
      <c r="S10" s="246">
        <v>127.9</v>
      </c>
      <c r="T10" s="168">
        <v>8686</v>
      </c>
      <c r="U10" s="168">
        <v>11045</v>
      </c>
      <c r="V10" s="246">
        <v>127.2</v>
      </c>
      <c r="W10" s="250">
        <v>3482</v>
      </c>
      <c r="X10" s="250">
        <v>5071</v>
      </c>
      <c r="Y10" s="246">
        <v>145.6</v>
      </c>
      <c r="Z10" s="168">
        <v>2964</v>
      </c>
      <c r="AA10" s="168">
        <v>4701</v>
      </c>
      <c r="AB10" s="246">
        <v>158.6</v>
      </c>
      <c r="AC10" s="169"/>
      <c r="AD10" s="170"/>
      <c r="AE10" s="170"/>
      <c r="AF10" s="170"/>
    </row>
    <row r="11" spans="1:32" s="171" customFormat="1" ht="18" customHeight="1" x14ac:dyDescent="0.25">
      <c r="A11" s="242" t="s">
        <v>14</v>
      </c>
      <c r="B11" s="249">
        <v>27064</v>
      </c>
      <c r="C11" s="249">
        <v>33355</v>
      </c>
      <c r="D11" s="246">
        <v>123.2</v>
      </c>
      <c r="E11" s="249">
        <v>21404</v>
      </c>
      <c r="F11" s="249">
        <v>27409</v>
      </c>
      <c r="G11" s="246">
        <v>128.1</v>
      </c>
      <c r="H11" s="168">
        <v>12788</v>
      </c>
      <c r="I11" s="168">
        <v>12311</v>
      </c>
      <c r="J11" s="246">
        <v>96.3</v>
      </c>
      <c r="K11" s="249">
        <v>4140</v>
      </c>
      <c r="L11" s="249">
        <v>3604</v>
      </c>
      <c r="M11" s="246">
        <v>87.1</v>
      </c>
      <c r="N11" s="168">
        <v>5236</v>
      </c>
      <c r="O11" s="168">
        <v>4185</v>
      </c>
      <c r="P11" s="246">
        <v>79.900000000000006</v>
      </c>
      <c r="Q11" s="168">
        <v>21101</v>
      </c>
      <c r="R11" s="168">
        <v>26843</v>
      </c>
      <c r="S11" s="246">
        <v>127.2</v>
      </c>
      <c r="T11" s="168">
        <v>9301</v>
      </c>
      <c r="U11" s="168">
        <v>12885</v>
      </c>
      <c r="V11" s="246">
        <v>138.5</v>
      </c>
      <c r="W11" s="250">
        <v>7665</v>
      </c>
      <c r="X11" s="250">
        <v>10220</v>
      </c>
      <c r="Y11" s="246">
        <v>133.30000000000001</v>
      </c>
      <c r="Z11" s="168">
        <v>6654</v>
      </c>
      <c r="AA11" s="168">
        <v>9286</v>
      </c>
      <c r="AB11" s="246">
        <v>139.6</v>
      </c>
      <c r="AC11" s="169"/>
      <c r="AD11" s="170"/>
      <c r="AE11" s="170"/>
      <c r="AF11" s="170"/>
    </row>
    <row r="12" spans="1:32" s="171" customFormat="1" ht="18" customHeight="1" x14ac:dyDescent="0.25">
      <c r="A12" s="242" t="s">
        <v>15</v>
      </c>
      <c r="B12" s="249">
        <v>16034</v>
      </c>
      <c r="C12" s="249">
        <v>17613</v>
      </c>
      <c r="D12" s="246">
        <v>109.8</v>
      </c>
      <c r="E12" s="249">
        <v>8119</v>
      </c>
      <c r="F12" s="249">
        <v>10019</v>
      </c>
      <c r="G12" s="246">
        <v>123.4</v>
      </c>
      <c r="H12" s="168">
        <v>6108</v>
      </c>
      <c r="I12" s="168">
        <v>5077</v>
      </c>
      <c r="J12" s="246">
        <v>83.1</v>
      </c>
      <c r="K12" s="249">
        <v>2154</v>
      </c>
      <c r="L12" s="249">
        <v>1705</v>
      </c>
      <c r="M12" s="246">
        <v>79.2</v>
      </c>
      <c r="N12" s="168">
        <v>4149</v>
      </c>
      <c r="O12" s="168">
        <v>2266</v>
      </c>
      <c r="P12" s="246">
        <v>54.6</v>
      </c>
      <c r="Q12" s="168">
        <v>7795</v>
      </c>
      <c r="R12" s="168">
        <v>9435</v>
      </c>
      <c r="S12" s="246">
        <v>121</v>
      </c>
      <c r="T12" s="168">
        <v>7756</v>
      </c>
      <c r="U12" s="168">
        <v>9203</v>
      </c>
      <c r="V12" s="246">
        <v>118.7</v>
      </c>
      <c r="W12" s="250">
        <v>2476</v>
      </c>
      <c r="X12" s="250">
        <v>3296</v>
      </c>
      <c r="Y12" s="246">
        <v>133.1</v>
      </c>
      <c r="Z12" s="168">
        <v>2018</v>
      </c>
      <c r="AA12" s="168">
        <v>2835</v>
      </c>
      <c r="AB12" s="246">
        <v>140.5</v>
      </c>
      <c r="AC12" s="169"/>
      <c r="AD12" s="170"/>
      <c r="AE12" s="170"/>
      <c r="AF12" s="170"/>
    </row>
    <row r="13" spans="1:32" s="171" customFormat="1" ht="18" customHeight="1" x14ac:dyDescent="0.25">
      <c r="A13" s="242" t="s">
        <v>16</v>
      </c>
      <c r="B13" s="249">
        <v>31036</v>
      </c>
      <c r="C13" s="249">
        <v>34558</v>
      </c>
      <c r="D13" s="246">
        <v>111.3</v>
      </c>
      <c r="E13" s="249">
        <v>20285</v>
      </c>
      <c r="F13" s="249">
        <v>23625</v>
      </c>
      <c r="G13" s="246">
        <v>116.5</v>
      </c>
      <c r="H13" s="168">
        <v>11798</v>
      </c>
      <c r="I13" s="168">
        <v>11182</v>
      </c>
      <c r="J13" s="246">
        <v>94.8</v>
      </c>
      <c r="K13" s="249">
        <v>2348</v>
      </c>
      <c r="L13" s="249">
        <v>1975</v>
      </c>
      <c r="M13" s="246">
        <v>84.1</v>
      </c>
      <c r="N13" s="168">
        <v>1953</v>
      </c>
      <c r="O13" s="168">
        <v>827</v>
      </c>
      <c r="P13" s="246">
        <v>42.3</v>
      </c>
      <c r="Q13" s="168">
        <v>20186</v>
      </c>
      <c r="R13" s="168">
        <v>23415</v>
      </c>
      <c r="S13" s="246">
        <v>116</v>
      </c>
      <c r="T13" s="168">
        <v>13269</v>
      </c>
      <c r="U13" s="168">
        <v>15328</v>
      </c>
      <c r="V13" s="246">
        <v>115.5</v>
      </c>
      <c r="W13" s="250">
        <v>7897</v>
      </c>
      <c r="X13" s="250">
        <v>9139</v>
      </c>
      <c r="Y13" s="246">
        <v>115.7</v>
      </c>
      <c r="Z13" s="168">
        <v>6487</v>
      </c>
      <c r="AA13" s="168">
        <v>7811</v>
      </c>
      <c r="AB13" s="246">
        <v>120.4</v>
      </c>
      <c r="AC13" s="169"/>
      <c r="AD13" s="170"/>
      <c r="AE13" s="170"/>
      <c r="AF13" s="170"/>
    </row>
    <row r="14" spans="1:32" s="171" customFormat="1" ht="18" customHeight="1" x14ac:dyDescent="0.25">
      <c r="A14" s="242" t="s">
        <v>17</v>
      </c>
      <c r="B14" s="249">
        <v>27390</v>
      </c>
      <c r="C14" s="249">
        <v>26512</v>
      </c>
      <c r="D14" s="246">
        <v>96.8</v>
      </c>
      <c r="E14" s="249">
        <v>8807</v>
      </c>
      <c r="F14" s="249">
        <v>11825</v>
      </c>
      <c r="G14" s="246">
        <v>134.30000000000001</v>
      </c>
      <c r="H14" s="168">
        <v>11586</v>
      </c>
      <c r="I14" s="168">
        <v>6949</v>
      </c>
      <c r="J14" s="246">
        <v>60</v>
      </c>
      <c r="K14" s="249">
        <v>1327</v>
      </c>
      <c r="L14" s="249">
        <v>411</v>
      </c>
      <c r="M14" s="246">
        <v>31</v>
      </c>
      <c r="N14" s="168">
        <v>1410</v>
      </c>
      <c r="O14" s="168">
        <v>631</v>
      </c>
      <c r="P14" s="246">
        <v>44.8</v>
      </c>
      <c r="Q14" s="168">
        <v>8638</v>
      </c>
      <c r="R14" s="168">
        <v>11433</v>
      </c>
      <c r="S14" s="246">
        <v>132.4</v>
      </c>
      <c r="T14" s="168">
        <v>12697</v>
      </c>
      <c r="U14" s="168">
        <v>14816</v>
      </c>
      <c r="V14" s="246">
        <v>116.7</v>
      </c>
      <c r="W14" s="250">
        <v>2849</v>
      </c>
      <c r="X14" s="250">
        <v>4181</v>
      </c>
      <c r="Y14" s="246">
        <v>146.80000000000001</v>
      </c>
      <c r="Z14" s="168">
        <v>2408</v>
      </c>
      <c r="AA14" s="168">
        <v>3637</v>
      </c>
      <c r="AB14" s="246">
        <v>151</v>
      </c>
      <c r="AC14" s="169"/>
      <c r="AD14" s="170"/>
      <c r="AE14" s="170"/>
      <c r="AF14" s="170"/>
    </row>
    <row r="15" spans="1:32" s="171" customFormat="1" ht="18" customHeight="1" x14ac:dyDescent="0.25">
      <c r="A15" s="242" t="s">
        <v>18</v>
      </c>
      <c r="B15" s="249">
        <v>30371</v>
      </c>
      <c r="C15" s="249">
        <v>33562</v>
      </c>
      <c r="D15" s="246">
        <v>110.5</v>
      </c>
      <c r="E15" s="249">
        <v>22035</v>
      </c>
      <c r="F15" s="249">
        <v>25428</v>
      </c>
      <c r="G15" s="246">
        <v>115.4</v>
      </c>
      <c r="H15" s="168">
        <v>13569</v>
      </c>
      <c r="I15" s="168">
        <v>12809</v>
      </c>
      <c r="J15" s="246">
        <v>94.4</v>
      </c>
      <c r="K15" s="249">
        <v>1205</v>
      </c>
      <c r="L15" s="249">
        <v>727</v>
      </c>
      <c r="M15" s="246">
        <v>60.3</v>
      </c>
      <c r="N15" s="168">
        <v>6565</v>
      </c>
      <c r="O15" s="168">
        <v>3666</v>
      </c>
      <c r="P15" s="246">
        <v>55.8</v>
      </c>
      <c r="Q15" s="168">
        <v>21770</v>
      </c>
      <c r="R15" s="168">
        <v>24722</v>
      </c>
      <c r="S15" s="246">
        <v>113.6</v>
      </c>
      <c r="T15" s="168">
        <v>10374</v>
      </c>
      <c r="U15" s="168">
        <v>12007</v>
      </c>
      <c r="V15" s="246">
        <v>115.7</v>
      </c>
      <c r="W15" s="250">
        <v>7894</v>
      </c>
      <c r="X15" s="250">
        <v>8708</v>
      </c>
      <c r="Y15" s="246">
        <v>110.3</v>
      </c>
      <c r="Z15" s="168">
        <v>6457</v>
      </c>
      <c r="AA15" s="168">
        <v>7442</v>
      </c>
      <c r="AB15" s="246">
        <v>115.3</v>
      </c>
      <c r="AC15" s="169"/>
      <c r="AD15" s="170"/>
      <c r="AE15" s="170"/>
      <c r="AF15" s="170"/>
    </row>
    <row r="16" spans="1:32" s="171" customFormat="1" ht="18" customHeight="1" x14ac:dyDescent="0.25">
      <c r="A16" s="242" t="s">
        <v>19</v>
      </c>
      <c r="B16" s="249">
        <v>74999</v>
      </c>
      <c r="C16" s="249">
        <v>75555</v>
      </c>
      <c r="D16" s="246">
        <v>100.7</v>
      </c>
      <c r="E16" s="249">
        <v>16300</v>
      </c>
      <c r="F16" s="249">
        <v>19704</v>
      </c>
      <c r="G16" s="246">
        <v>120.9</v>
      </c>
      <c r="H16" s="168">
        <v>24355</v>
      </c>
      <c r="I16" s="168">
        <v>13590</v>
      </c>
      <c r="J16" s="246">
        <v>55.8</v>
      </c>
      <c r="K16" s="249">
        <v>4383</v>
      </c>
      <c r="L16" s="249">
        <v>3505</v>
      </c>
      <c r="M16" s="246">
        <v>80</v>
      </c>
      <c r="N16" s="168">
        <v>8244</v>
      </c>
      <c r="O16" s="168">
        <v>3875</v>
      </c>
      <c r="P16" s="246">
        <v>47</v>
      </c>
      <c r="Q16" s="168">
        <v>15870</v>
      </c>
      <c r="R16" s="168">
        <v>19240</v>
      </c>
      <c r="S16" s="246">
        <v>121.2</v>
      </c>
      <c r="T16" s="168">
        <v>55593</v>
      </c>
      <c r="U16" s="168">
        <v>55639</v>
      </c>
      <c r="V16" s="246">
        <v>100.1</v>
      </c>
      <c r="W16" s="250">
        <v>4775</v>
      </c>
      <c r="X16" s="250">
        <v>6608</v>
      </c>
      <c r="Y16" s="246">
        <v>138.4</v>
      </c>
      <c r="Z16" s="168">
        <v>4342</v>
      </c>
      <c r="AA16" s="168">
        <v>6122</v>
      </c>
      <c r="AB16" s="246">
        <v>141</v>
      </c>
      <c r="AC16" s="169"/>
      <c r="AD16" s="170"/>
      <c r="AE16" s="170"/>
      <c r="AF16" s="170"/>
    </row>
    <row r="17" spans="1:32" s="171" customFormat="1" ht="18" customHeight="1" x14ac:dyDescent="0.25">
      <c r="A17" s="242" t="s">
        <v>20</v>
      </c>
      <c r="B17" s="249">
        <v>24484</v>
      </c>
      <c r="C17" s="249">
        <v>31721</v>
      </c>
      <c r="D17" s="246">
        <v>129.6</v>
      </c>
      <c r="E17" s="249">
        <v>15651</v>
      </c>
      <c r="F17" s="249">
        <v>21210</v>
      </c>
      <c r="G17" s="246">
        <v>135.5</v>
      </c>
      <c r="H17" s="168">
        <v>9252</v>
      </c>
      <c r="I17" s="168">
        <v>9177</v>
      </c>
      <c r="J17" s="246">
        <v>99.2</v>
      </c>
      <c r="K17" s="249">
        <v>2290</v>
      </c>
      <c r="L17" s="249">
        <v>1747</v>
      </c>
      <c r="M17" s="246">
        <v>76.3</v>
      </c>
      <c r="N17" s="168">
        <v>3805</v>
      </c>
      <c r="O17" s="168">
        <v>2245</v>
      </c>
      <c r="P17" s="246">
        <v>59</v>
      </c>
      <c r="Q17" s="168">
        <v>14535</v>
      </c>
      <c r="R17" s="168">
        <v>15223</v>
      </c>
      <c r="S17" s="246">
        <v>104.7</v>
      </c>
      <c r="T17" s="168">
        <v>10698</v>
      </c>
      <c r="U17" s="168">
        <v>14035</v>
      </c>
      <c r="V17" s="246">
        <v>131.19999999999999</v>
      </c>
      <c r="W17" s="250">
        <v>5575</v>
      </c>
      <c r="X17" s="250">
        <v>7572</v>
      </c>
      <c r="Y17" s="246">
        <v>135.80000000000001</v>
      </c>
      <c r="Z17" s="168">
        <v>4891</v>
      </c>
      <c r="AA17" s="168">
        <v>7075</v>
      </c>
      <c r="AB17" s="246">
        <v>144.69999999999999</v>
      </c>
      <c r="AC17" s="169"/>
      <c r="AD17" s="170"/>
      <c r="AE17" s="170"/>
      <c r="AF17" s="170"/>
    </row>
    <row r="18" spans="1:32" s="171" customFormat="1" ht="18" customHeight="1" x14ac:dyDescent="0.25">
      <c r="A18" s="242" t="s">
        <v>21</v>
      </c>
      <c r="B18" s="249">
        <v>34583</v>
      </c>
      <c r="C18" s="249">
        <v>39371</v>
      </c>
      <c r="D18" s="246">
        <v>113.8</v>
      </c>
      <c r="E18" s="249">
        <v>20517</v>
      </c>
      <c r="F18" s="249">
        <v>23899</v>
      </c>
      <c r="G18" s="246">
        <v>116.5</v>
      </c>
      <c r="H18" s="168">
        <v>10955</v>
      </c>
      <c r="I18" s="168">
        <v>9371</v>
      </c>
      <c r="J18" s="246">
        <v>85.5</v>
      </c>
      <c r="K18" s="249">
        <v>3401</v>
      </c>
      <c r="L18" s="249">
        <v>1547</v>
      </c>
      <c r="M18" s="246">
        <v>45.5</v>
      </c>
      <c r="N18" s="168">
        <v>5048</v>
      </c>
      <c r="O18" s="168">
        <v>3781</v>
      </c>
      <c r="P18" s="246">
        <v>74.900000000000006</v>
      </c>
      <c r="Q18" s="168">
        <v>19596</v>
      </c>
      <c r="R18" s="168">
        <v>20735</v>
      </c>
      <c r="S18" s="246">
        <v>105.8</v>
      </c>
      <c r="T18" s="168">
        <v>21217</v>
      </c>
      <c r="U18" s="168">
        <v>25388</v>
      </c>
      <c r="V18" s="246">
        <v>119.7</v>
      </c>
      <c r="W18" s="250">
        <v>8092</v>
      </c>
      <c r="X18" s="250">
        <v>10670</v>
      </c>
      <c r="Y18" s="246">
        <v>131.9</v>
      </c>
      <c r="Z18" s="168">
        <v>6626</v>
      </c>
      <c r="AA18" s="168">
        <v>9147</v>
      </c>
      <c r="AB18" s="246">
        <v>138</v>
      </c>
      <c r="AC18" s="169"/>
      <c r="AD18" s="170"/>
      <c r="AE18" s="170"/>
      <c r="AF18" s="170"/>
    </row>
    <row r="19" spans="1:32" s="171" customFormat="1" ht="18" customHeight="1" x14ac:dyDescent="0.25">
      <c r="A19" s="242" t="s">
        <v>22</v>
      </c>
      <c r="B19" s="249">
        <v>15726</v>
      </c>
      <c r="C19" s="249">
        <v>16054</v>
      </c>
      <c r="D19" s="246">
        <v>102.1</v>
      </c>
      <c r="E19" s="249">
        <v>10272</v>
      </c>
      <c r="F19" s="249">
        <v>10396</v>
      </c>
      <c r="G19" s="246">
        <v>101.2</v>
      </c>
      <c r="H19" s="168">
        <v>7084</v>
      </c>
      <c r="I19" s="168">
        <v>6947</v>
      </c>
      <c r="J19" s="246">
        <v>98.1</v>
      </c>
      <c r="K19" s="249">
        <v>2367</v>
      </c>
      <c r="L19" s="249">
        <v>918</v>
      </c>
      <c r="M19" s="246">
        <v>38.799999999999997</v>
      </c>
      <c r="N19" s="168">
        <v>4355</v>
      </c>
      <c r="O19" s="168">
        <v>2115</v>
      </c>
      <c r="P19" s="246">
        <v>48.6</v>
      </c>
      <c r="Q19" s="168">
        <v>9944</v>
      </c>
      <c r="R19" s="168">
        <v>8616</v>
      </c>
      <c r="S19" s="246">
        <v>86.6</v>
      </c>
      <c r="T19" s="168">
        <v>6960</v>
      </c>
      <c r="U19" s="168">
        <v>8282</v>
      </c>
      <c r="V19" s="246">
        <v>119</v>
      </c>
      <c r="W19" s="250">
        <v>4057</v>
      </c>
      <c r="X19" s="250">
        <v>4199</v>
      </c>
      <c r="Y19" s="246">
        <v>103.5</v>
      </c>
      <c r="Z19" s="168">
        <v>3640</v>
      </c>
      <c r="AA19" s="168">
        <v>3812</v>
      </c>
      <c r="AB19" s="246">
        <v>104.7</v>
      </c>
      <c r="AC19" s="169"/>
      <c r="AD19" s="170"/>
      <c r="AE19" s="170"/>
      <c r="AF19" s="170"/>
    </row>
    <row r="20" spans="1:32" s="171" customFormat="1" ht="18" customHeight="1" x14ac:dyDescent="0.25">
      <c r="A20" s="242" t="s">
        <v>23</v>
      </c>
      <c r="B20" s="249">
        <v>66905</v>
      </c>
      <c r="C20" s="249">
        <v>59682</v>
      </c>
      <c r="D20" s="246">
        <v>89.2</v>
      </c>
      <c r="E20" s="249">
        <v>18559</v>
      </c>
      <c r="F20" s="249">
        <v>25722</v>
      </c>
      <c r="G20" s="246">
        <v>138.6</v>
      </c>
      <c r="H20" s="168">
        <v>20515</v>
      </c>
      <c r="I20" s="168">
        <v>11550</v>
      </c>
      <c r="J20" s="246">
        <v>56.3</v>
      </c>
      <c r="K20" s="249">
        <v>3504</v>
      </c>
      <c r="L20" s="249">
        <v>2392</v>
      </c>
      <c r="M20" s="246">
        <v>68.3</v>
      </c>
      <c r="N20" s="168">
        <v>2271</v>
      </c>
      <c r="O20" s="168">
        <v>526</v>
      </c>
      <c r="P20" s="246">
        <v>23.2</v>
      </c>
      <c r="Q20" s="168">
        <v>17607</v>
      </c>
      <c r="R20" s="168">
        <v>23049</v>
      </c>
      <c r="S20" s="246">
        <v>130.9</v>
      </c>
      <c r="T20" s="168">
        <v>35153</v>
      </c>
      <c r="U20" s="168">
        <v>37472</v>
      </c>
      <c r="V20" s="246">
        <v>106.6</v>
      </c>
      <c r="W20" s="250">
        <v>6008</v>
      </c>
      <c r="X20" s="250">
        <v>10534</v>
      </c>
      <c r="Y20" s="246">
        <v>175.3</v>
      </c>
      <c r="Z20" s="168">
        <v>5290</v>
      </c>
      <c r="AA20" s="168">
        <v>9622</v>
      </c>
      <c r="AB20" s="246">
        <v>181.9</v>
      </c>
      <c r="AC20" s="169"/>
      <c r="AD20" s="170"/>
      <c r="AE20" s="170"/>
      <c r="AF20" s="170"/>
    </row>
    <row r="21" spans="1:32" s="171" customFormat="1" ht="18" customHeight="1" x14ac:dyDescent="0.25">
      <c r="A21" s="242" t="s">
        <v>24</v>
      </c>
      <c r="B21" s="250">
        <v>30870</v>
      </c>
      <c r="C21" s="250">
        <v>30592</v>
      </c>
      <c r="D21" s="247">
        <v>99.1</v>
      </c>
      <c r="E21" s="250">
        <v>20975</v>
      </c>
      <c r="F21" s="250">
        <v>22212</v>
      </c>
      <c r="G21" s="247">
        <v>105.9</v>
      </c>
      <c r="H21" s="194">
        <v>10610</v>
      </c>
      <c r="I21" s="194">
        <v>8263</v>
      </c>
      <c r="J21" s="247">
        <v>77.900000000000006</v>
      </c>
      <c r="K21" s="250">
        <v>3167</v>
      </c>
      <c r="L21" s="250">
        <v>2665</v>
      </c>
      <c r="M21" s="247">
        <v>84.1</v>
      </c>
      <c r="N21" s="194">
        <v>4946</v>
      </c>
      <c r="O21" s="194">
        <v>2503</v>
      </c>
      <c r="P21" s="247">
        <v>50.6</v>
      </c>
      <c r="Q21" s="194">
        <v>20142</v>
      </c>
      <c r="R21" s="194">
        <v>21264</v>
      </c>
      <c r="S21" s="247">
        <v>105.6</v>
      </c>
      <c r="T21" s="194">
        <v>13509</v>
      </c>
      <c r="U21" s="194">
        <v>14846</v>
      </c>
      <c r="V21" s="247">
        <v>109.9</v>
      </c>
      <c r="W21" s="250">
        <v>8412</v>
      </c>
      <c r="X21" s="250">
        <v>9277</v>
      </c>
      <c r="Y21" s="247">
        <v>110.3</v>
      </c>
      <c r="Z21" s="194">
        <v>6482</v>
      </c>
      <c r="AA21" s="194">
        <v>7624</v>
      </c>
      <c r="AB21" s="247">
        <v>117.6</v>
      </c>
      <c r="AC21" s="195"/>
      <c r="AD21" s="195"/>
      <c r="AE21" s="195"/>
      <c r="AF21" s="195"/>
    </row>
    <row r="22" spans="1:32" s="171" customFormat="1" ht="18" customHeight="1" x14ac:dyDescent="0.25">
      <c r="A22" s="242" t="s">
        <v>25</v>
      </c>
      <c r="B22" s="249">
        <v>40050</v>
      </c>
      <c r="C22" s="249">
        <v>46980</v>
      </c>
      <c r="D22" s="246">
        <v>117.3</v>
      </c>
      <c r="E22" s="249">
        <v>23831</v>
      </c>
      <c r="F22" s="249">
        <v>27865</v>
      </c>
      <c r="G22" s="246">
        <v>116.9</v>
      </c>
      <c r="H22" s="168">
        <v>13880</v>
      </c>
      <c r="I22" s="168">
        <v>12461</v>
      </c>
      <c r="J22" s="246">
        <v>89.8</v>
      </c>
      <c r="K22" s="249">
        <v>4674</v>
      </c>
      <c r="L22" s="249">
        <v>2961</v>
      </c>
      <c r="M22" s="246">
        <v>63.4</v>
      </c>
      <c r="N22" s="168">
        <v>7082</v>
      </c>
      <c r="O22" s="168">
        <v>5116</v>
      </c>
      <c r="P22" s="246">
        <v>72.2</v>
      </c>
      <c r="Q22" s="168">
        <v>23303</v>
      </c>
      <c r="R22" s="168">
        <v>26555</v>
      </c>
      <c r="S22" s="246">
        <v>114</v>
      </c>
      <c r="T22" s="168">
        <v>24248</v>
      </c>
      <c r="U22" s="168">
        <v>29020</v>
      </c>
      <c r="V22" s="246">
        <v>119.7</v>
      </c>
      <c r="W22" s="250">
        <v>9171</v>
      </c>
      <c r="X22" s="250">
        <v>10481</v>
      </c>
      <c r="Y22" s="246">
        <v>114.3</v>
      </c>
      <c r="Z22" s="168">
        <v>8081</v>
      </c>
      <c r="AA22" s="168">
        <v>9271</v>
      </c>
      <c r="AB22" s="246">
        <v>114.7</v>
      </c>
      <c r="AC22" s="169"/>
      <c r="AD22" s="170"/>
      <c r="AE22" s="170"/>
      <c r="AF22" s="170"/>
    </row>
    <row r="23" spans="1:32" s="171" customFormat="1" ht="18" customHeight="1" x14ac:dyDescent="0.25">
      <c r="A23" s="242" t="s">
        <v>26</v>
      </c>
      <c r="B23" s="249">
        <v>50792</v>
      </c>
      <c r="C23" s="249">
        <v>46661</v>
      </c>
      <c r="D23" s="246">
        <v>91.9</v>
      </c>
      <c r="E23" s="249">
        <v>32654</v>
      </c>
      <c r="F23" s="249">
        <v>35089</v>
      </c>
      <c r="G23" s="246">
        <v>107.5</v>
      </c>
      <c r="H23" s="168">
        <v>22076</v>
      </c>
      <c r="I23" s="168">
        <v>16042</v>
      </c>
      <c r="J23" s="246">
        <v>72.7</v>
      </c>
      <c r="K23" s="249">
        <v>4704</v>
      </c>
      <c r="L23" s="249">
        <v>3676</v>
      </c>
      <c r="M23" s="246">
        <v>78.099999999999994</v>
      </c>
      <c r="N23" s="168">
        <v>9901</v>
      </c>
      <c r="O23" s="168">
        <v>3689</v>
      </c>
      <c r="P23" s="246">
        <v>37.299999999999997</v>
      </c>
      <c r="Q23" s="168">
        <v>31046</v>
      </c>
      <c r="R23" s="168">
        <v>28189</v>
      </c>
      <c r="S23" s="246">
        <v>90.8</v>
      </c>
      <c r="T23" s="168">
        <v>18930</v>
      </c>
      <c r="U23" s="168">
        <v>19596</v>
      </c>
      <c r="V23" s="246">
        <v>103.5</v>
      </c>
      <c r="W23" s="250">
        <v>12581</v>
      </c>
      <c r="X23" s="250">
        <v>14032</v>
      </c>
      <c r="Y23" s="246">
        <v>111.5</v>
      </c>
      <c r="Z23" s="168">
        <v>11141</v>
      </c>
      <c r="AA23" s="168">
        <v>13064</v>
      </c>
      <c r="AB23" s="246">
        <v>117.3</v>
      </c>
      <c r="AC23" s="169"/>
      <c r="AD23" s="170"/>
      <c r="AE23" s="170"/>
      <c r="AF23" s="170"/>
    </row>
    <row r="24" spans="1:32" s="171" customFormat="1" ht="18" customHeight="1" x14ac:dyDescent="0.25">
      <c r="A24" s="242" t="s">
        <v>27</v>
      </c>
      <c r="B24" s="249">
        <v>35871</v>
      </c>
      <c r="C24" s="249">
        <v>35840</v>
      </c>
      <c r="D24" s="246">
        <v>99.9</v>
      </c>
      <c r="E24" s="249">
        <v>18556</v>
      </c>
      <c r="F24" s="249">
        <v>22079</v>
      </c>
      <c r="G24" s="246">
        <v>119</v>
      </c>
      <c r="H24" s="168">
        <v>18156</v>
      </c>
      <c r="I24" s="168">
        <v>14585</v>
      </c>
      <c r="J24" s="246">
        <v>80.3</v>
      </c>
      <c r="K24" s="249">
        <v>4113</v>
      </c>
      <c r="L24" s="249">
        <v>3200</v>
      </c>
      <c r="M24" s="246">
        <v>77.8</v>
      </c>
      <c r="N24" s="168">
        <v>2803</v>
      </c>
      <c r="O24" s="168">
        <v>1601</v>
      </c>
      <c r="P24" s="246">
        <v>57.1</v>
      </c>
      <c r="Q24" s="168">
        <v>17543</v>
      </c>
      <c r="R24" s="168">
        <v>16840</v>
      </c>
      <c r="S24" s="246">
        <v>96</v>
      </c>
      <c r="T24" s="168">
        <v>10854</v>
      </c>
      <c r="U24" s="168">
        <v>13476</v>
      </c>
      <c r="V24" s="246">
        <v>124.2</v>
      </c>
      <c r="W24" s="250">
        <v>6189</v>
      </c>
      <c r="X24" s="250">
        <v>7582</v>
      </c>
      <c r="Y24" s="246">
        <v>122.5</v>
      </c>
      <c r="Z24" s="168">
        <v>5188</v>
      </c>
      <c r="AA24" s="168">
        <v>6328</v>
      </c>
      <c r="AB24" s="246">
        <v>122</v>
      </c>
      <c r="AC24" s="169"/>
      <c r="AD24" s="170"/>
      <c r="AE24" s="170"/>
      <c r="AF24" s="170"/>
    </row>
    <row r="25" spans="1:32" s="171" customFormat="1" ht="18" customHeight="1" x14ac:dyDescent="0.25">
      <c r="A25" s="242" t="s">
        <v>28</v>
      </c>
      <c r="B25" s="249">
        <v>25029</v>
      </c>
      <c r="C25" s="249">
        <v>23106</v>
      </c>
      <c r="D25" s="246">
        <v>92.3</v>
      </c>
      <c r="E25" s="249">
        <v>17065</v>
      </c>
      <c r="F25" s="249">
        <v>17096</v>
      </c>
      <c r="G25" s="246">
        <v>100.2</v>
      </c>
      <c r="H25" s="168">
        <v>8939</v>
      </c>
      <c r="I25" s="168">
        <v>6450</v>
      </c>
      <c r="J25" s="246">
        <v>72.2</v>
      </c>
      <c r="K25" s="249">
        <v>2084</v>
      </c>
      <c r="L25" s="249">
        <v>1941</v>
      </c>
      <c r="M25" s="246">
        <v>93.1</v>
      </c>
      <c r="N25" s="168">
        <v>1620</v>
      </c>
      <c r="O25" s="168">
        <v>959</v>
      </c>
      <c r="P25" s="246">
        <v>59.2</v>
      </c>
      <c r="Q25" s="168">
        <v>14116</v>
      </c>
      <c r="R25" s="168">
        <v>8598</v>
      </c>
      <c r="S25" s="246">
        <v>60.9</v>
      </c>
      <c r="T25" s="168">
        <v>11251</v>
      </c>
      <c r="U25" s="168">
        <v>10874</v>
      </c>
      <c r="V25" s="246">
        <v>96.6</v>
      </c>
      <c r="W25" s="250">
        <v>6496</v>
      </c>
      <c r="X25" s="250">
        <v>5886</v>
      </c>
      <c r="Y25" s="246">
        <v>90.6</v>
      </c>
      <c r="Z25" s="168">
        <v>5564</v>
      </c>
      <c r="AA25" s="168">
        <v>5222</v>
      </c>
      <c r="AB25" s="246">
        <v>93.9</v>
      </c>
      <c r="AC25" s="169"/>
      <c r="AD25" s="170"/>
      <c r="AE25" s="170"/>
      <c r="AF25" s="170"/>
    </row>
    <row r="26" spans="1:32" s="171" customFormat="1" ht="18" customHeight="1" x14ac:dyDescent="0.25">
      <c r="A26" s="242" t="s">
        <v>29</v>
      </c>
      <c r="B26" s="249">
        <v>28177</v>
      </c>
      <c r="C26" s="249">
        <v>23276</v>
      </c>
      <c r="D26" s="246">
        <v>82.6</v>
      </c>
      <c r="E26" s="249">
        <v>16346</v>
      </c>
      <c r="F26" s="249">
        <v>17316</v>
      </c>
      <c r="G26" s="246">
        <v>105.9</v>
      </c>
      <c r="H26" s="168">
        <v>13931</v>
      </c>
      <c r="I26" s="168">
        <v>8660</v>
      </c>
      <c r="J26" s="246">
        <v>62.2</v>
      </c>
      <c r="K26" s="249">
        <v>2105</v>
      </c>
      <c r="L26" s="249">
        <v>1450</v>
      </c>
      <c r="M26" s="246">
        <v>68.900000000000006</v>
      </c>
      <c r="N26" s="168">
        <v>2108</v>
      </c>
      <c r="O26" s="168">
        <v>1075</v>
      </c>
      <c r="P26" s="246">
        <v>51</v>
      </c>
      <c r="Q26" s="168">
        <v>16053</v>
      </c>
      <c r="R26" s="168">
        <v>16702</v>
      </c>
      <c r="S26" s="246">
        <v>104</v>
      </c>
      <c r="T26" s="168">
        <v>8045</v>
      </c>
      <c r="U26" s="168">
        <v>8924</v>
      </c>
      <c r="V26" s="246">
        <v>110.9</v>
      </c>
      <c r="W26" s="250">
        <v>6010</v>
      </c>
      <c r="X26" s="250">
        <v>6512</v>
      </c>
      <c r="Y26" s="246">
        <v>108.4</v>
      </c>
      <c r="Z26" s="168">
        <v>5369</v>
      </c>
      <c r="AA26" s="168">
        <v>6080</v>
      </c>
      <c r="AB26" s="246">
        <v>113.2</v>
      </c>
      <c r="AC26" s="169"/>
      <c r="AD26" s="170"/>
      <c r="AE26" s="170"/>
      <c r="AF26" s="170"/>
    </row>
    <row r="27" spans="1:32" s="171" customFormat="1" ht="18" customHeight="1" x14ac:dyDescent="0.25">
      <c r="A27" s="242" t="s">
        <v>30</v>
      </c>
      <c r="B27" s="249">
        <v>41633</v>
      </c>
      <c r="C27" s="249">
        <v>43687</v>
      </c>
      <c r="D27" s="246">
        <v>104.9</v>
      </c>
      <c r="E27" s="249">
        <v>26023</v>
      </c>
      <c r="F27" s="249">
        <v>27264</v>
      </c>
      <c r="G27" s="246">
        <v>104.8</v>
      </c>
      <c r="H27" s="168">
        <v>19600</v>
      </c>
      <c r="I27" s="168">
        <v>16649</v>
      </c>
      <c r="J27" s="246">
        <v>84.9</v>
      </c>
      <c r="K27" s="249">
        <v>5297</v>
      </c>
      <c r="L27" s="249">
        <v>5000</v>
      </c>
      <c r="M27" s="246">
        <v>94.4</v>
      </c>
      <c r="N27" s="168">
        <v>9833</v>
      </c>
      <c r="O27" s="168">
        <v>6497</v>
      </c>
      <c r="P27" s="246">
        <v>66.099999999999994</v>
      </c>
      <c r="Q27" s="168">
        <v>25717</v>
      </c>
      <c r="R27" s="168">
        <v>25759</v>
      </c>
      <c r="S27" s="246">
        <v>100.2</v>
      </c>
      <c r="T27" s="168">
        <v>18134</v>
      </c>
      <c r="U27" s="168">
        <v>20628</v>
      </c>
      <c r="V27" s="246">
        <v>113.8</v>
      </c>
      <c r="W27" s="250">
        <v>8498</v>
      </c>
      <c r="X27" s="250">
        <v>9172</v>
      </c>
      <c r="Y27" s="246">
        <v>107.9</v>
      </c>
      <c r="Z27" s="168">
        <v>7450</v>
      </c>
      <c r="AA27" s="168">
        <v>8074</v>
      </c>
      <c r="AB27" s="246">
        <v>108.4</v>
      </c>
      <c r="AC27" s="169"/>
      <c r="AD27" s="170"/>
      <c r="AE27" s="170"/>
      <c r="AF27" s="170"/>
    </row>
    <row r="28" spans="1:32" s="171" customFormat="1" ht="18" customHeight="1" x14ac:dyDescent="0.25">
      <c r="A28" s="242" t="s">
        <v>31</v>
      </c>
      <c r="B28" s="249">
        <v>19821</v>
      </c>
      <c r="C28" s="249">
        <v>19131</v>
      </c>
      <c r="D28" s="246">
        <v>96.5</v>
      </c>
      <c r="E28" s="249">
        <v>13169</v>
      </c>
      <c r="F28" s="249">
        <v>15313</v>
      </c>
      <c r="G28" s="246">
        <v>116.3</v>
      </c>
      <c r="H28" s="168">
        <v>9481</v>
      </c>
      <c r="I28" s="168">
        <v>6547</v>
      </c>
      <c r="J28" s="246">
        <v>69.099999999999994</v>
      </c>
      <c r="K28" s="249">
        <v>2965</v>
      </c>
      <c r="L28" s="249">
        <v>1589</v>
      </c>
      <c r="M28" s="246">
        <v>53.6</v>
      </c>
      <c r="N28" s="168">
        <v>2905</v>
      </c>
      <c r="O28" s="168">
        <v>1383</v>
      </c>
      <c r="P28" s="246">
        <v>47.6</v>
      </c>
      <c r="Q28" s="168">
        <v>12624</v>
      </c>
      <c r="R28" s="168">
        <v>13629</v>
      </c>
      <c r="S28" s="246">
        <v>108</v>
      </c>
      <c r="T28" s="168">
        <v>6760</v>
      </c>
      <c r="U28" s="168">
        <v>8463</v>
      </c>
      <c r="V28" s="246">
        <v>125.2</v>
      </c>
      <c r="W28" s="250">
        <v>4993</v>
      </c>
      <c r="X28" s="250">
        <v>6331</v>
      </c>
      <c r="Y28" s="246">
        <v>126.8</v>
      </c>
      <c r="Z28" s="168">
        <v>4293</v>
      </c>
      <c r="AA28" s="168">
        <v>5658</v>
      </c>
      <c r="AB28" s="246">
        <v>131.80000000000001</v>
      </c>
      <c r="AC28" s="169"/>
      <c r="AD28" s="170"/>
      <c r="AE28" s="170"/>
      <c r="AF28" s="170"/>
    </row>
    <row r="29" spans="1:32" s="171" customFormat="1" ht="18" customHeight="1" x14ac:dyDescent="0.25">
      <c r="A29" s="242" t="s">
        <v>32</v>
      </c>
      <c r="B29" s="249">
        <v>26561</v>
      </c>
      <c r="C29" s="249">
        <v>27454</v>
      </c>
      <c r="D29" s="246">
        <v>103.4</v>
      </c>
      <c r="E29" s="249">
        <v>19251</v>
      </c>
      <c r="F29" s="249">
        <v>21208</v>
      </c>
      <c r="G29" s="246">
        <v>110.2</v>
      </c>
      <c r="H29" s="168">
        <v>10233</v>
      </c>
      <c r="I29" s="168">
        <v>8576</v>
      </c>
      <c r="J29" s="246">
        <v>83.8</v>
      </c>
      <c r="K29" s="249">
        <v>2898</v>
      </c>
      <c r="L29" s="249">
        <v>1981</v>
      </c>
      <c r="M29" s="246">
        <v>68.400000000000006</v>
      </c>
      <c r="N29" s="168">
        <v>3075</v>
      </c>
      <c r="O29" s="168">
        <v>2310</v>
      </c>
      <c r="P29" s="246">
        <v>75.099999999999994</v>
      </c>
      <c r="Q29" s="168">
        <v>18738</v>
      </c>
      <c r="R29" s="168">
        <v>19243</v>
      </c>
      <c r="S29" s="246">
        <v>102.7</v>
      </c>
      <c r="T29" s="168">
        <v>10675</v>
      </c>
      <c r="U29" s="168">
        <v>12097</v>
      </c>
      <c r="V29" s="246">
        <v>113.3</v>
      </c>
      <c r="W29" s="250">
        <v>7171</v>
      </c>
      <c r="X29" s="250">
        <v>8072</v>
      </c>
      <c r="Y29" s="246">
        <v>112.6</v>
      </c>
      <c r="Z29" s="168">
        <v>6337</v>
      </c>
      <c r="AA29" s="168">
        <v>7545</v>
      </c>
      <c r="AB29" s="246">
        <v>119.1</v>
      </c>
      <c r="AC29" s="169"/>
      <c r="AD29" s="170"/>
      <c r="AE29" s="170"/>
      <c r="AF29" s="170"/>
    </row>
    <row r="30" spans="1:32" ht="18" customHeight="1" x14ac:dyDescent="0.25">
      <c r="A30" s="242" t="s">
        <v>33</v>
      </c>
      <c r="B30" s="249">
        <v>41419</v>
      </c>
      <c r="C30" s="249">
        <v>41964</v>
      </c>
      <c r="D30" s="246">
        <v>101.3</v>
      </c>
      <c r="E30" s="249">
        <v>26422</v>
      </c>
      <c r="F30" s="249">
        <v>30301</v>
      </c>
      <c r="G30" s="246">
        <v>114.7</v>
      </c>
      <c r="H30" s="168">
        <v>17848</v>
      </c>
      <c r="I30" s="168">
        <v>13777</v>
      </c>
      <c r="J30" s="246">
        <v>77.2</v>
      </c>
      <c r="K30" s="249">
        <v>3764</v>
      </c>
      <c r="L30" s="249">
        <v>2143</v>
      </c>
      <c r="M30" s="246">
        <v>56.9</v>
      </c>
      <c r="N30" s="168">
        <v>5572</v>
      </c>
      <c r="O30" s="168">
        <v>3216</v>
      </c>
      <c r="P30" s="246">
        <v>57.7</v>
      </c>
      <c r="Q30" s="168">
        <v>26141</v>
      </c>
      <c r="R30" s="168">
        <v>29698</v>
      </c>
      <c r="S30" s="246">
        <v>113.6</v>
      </c>
      <c r="T30" s="168">
        <v>16418</v>
      </c>
      <c r="U30" s="168">
        <v>17910</v>
      </c>
      <c r="V30" s="246">
        <v>109.1</v>
      </c>
      <c r="W30" s="250">
        <v>9754</v>
      </c>
      <c r="X30" s="250">
        <v>11795</v>
      </c>
      <c r="Y30" s="246">
        <v>120.9</v>
      </c>
      <c r="Z30" s="168">
        <v>8563</v>
      </c>
      <c r="AA30" s="168">
        <v>10933</v>
      </c>
      <c r="AB30" s="246">
        <v>127.7</v>
      </c>
      <c r="AC30" s="169"/>
      <c r="AD30" s="170"/>
      <c r="AE30" s="170"/>
      <c r="AF30" s="170"/>
    </row>
    <row r="31" spans="1:32" ht="18" customHeight="1" x14ac:dyDescent="0.25">
      <c r="A31" s="243" t="s">
        <v>34</v>
      </c>
      <c r="B31" s="249">
        <v>28170</v>
      </c>
      <c r="C31" s="249">
        <v>30266</v>
      </c>
      <c r="D31" s="246">
        <v>107.4</v>
      </c>
      <c r="E31" s="249">
        <v>10518</v>
      </c>
      <c r="F31" s="249">
        <v>11948</v>
      </c>
      <c r="G31" s="246">
        <v>113.6</v>
      </c>
      <c r="H31" s="168">
        <v>6640</v>
      </c>
      <c r="I31" s="168">
        <v>4668</v>
      </c>
      <c r="J31" s="246">
        <v>70.3</v>
      </c>
      <c r="K31" s="249">
        <v>2036</v>
      </c>
      <c r="L31" s="249">
        <v>612</v>
      </c>
      <c r="M31" s="246">
        <v>30.1</v>
      </c>
      <c r="N31" s="168">
        <v>1589</v>
      </c>
      <c r="O31" s="168">
        <v>723</v>
      </c>
      <c r="P31" s="246">
        <v>45.5</v>
      </c>
      <c r="Q31" s="168">
        <v>10083</v>
      </c>
      <c r="R31" s="168">
        <v>10943</v>
      </c>
      <c r="S31" s="246">
        <v>108.5</v>
      </c>
      <c r="T31" s="168">
        <v>20973</v>
      </c>
      <c r="U31" s="168">
        <v>22819</v>
      </c>
      <c r="V31" s="246">
        <v>108.8</v>
      </c>
      <c r="W31" s="250">
        <v>3843</v>
      </c>
      <c r="X31" s="250">
        <v>4705</v>
      </c>
      <c r="Y31" s="246">
        <v>122.4</v>
      </c>
      <c r="Z31" s="168">
        <v>3321</v>
      </c>
      <c r="AA31" s="168">
        <v>4304</v>
      </c>
      <c r="AB31" s="246">
        <v>129.6</v>
      </c>
      <c r="AC31" s="169"/>
      <c r="AD31" s="170"/>
      <c r="AE31" s="170"/>
      <c r="AF31" s="170"/>
    </row>
    <row r="32" spans="1:32" ht="18" customHeight="1" x14ac:dyDescent="0.25">
      <c r="A32" s="244" t="s">
        <v>35</v>
      </c>
      <c r="B32" s="249">
        <v>27855</v>
      </c>
      <c r="C32" s="249">
        <v>28677</v>
      </c>
      <c r="D32" s="246">
        <v>103</v>
      </c>
      <c r="E32" s="249">
        <v>13021</v>
      </c>
      <c r="F32" s="249">
        <v>14380</v>
      </c>
      <c r="G32" s="246">
        <v>110.4</v>
      </c>
      <c r="H32" s="168">
        <v>9199</v>
      </c>
      <c r="I32" s="168">
        <v>6792</v>
      </c>
      <c r="J32" s="246">
        <v>73.8</v>
      </c>
      <c r="K32" s="249">
        <v>1534</v>
      </c>
      <c r="L32" s="249">
        <v>1242</v>
      </c>
      <c r="M32" s="246">
        <v>81</v>
      </c>
      <c r="N32" s="168">
        <v>2813</v>
      </c>
      <c r="O32" s="168">
        <v>1214</v>
      </c>
      <c r="P32" s="246">
        <v>43.2</v>
      </c>
      <c r="Q32" s="168">
        <v>12748</v>
      </c>
      <c r="R32" s="168">
        <v>13102</v>
      </c>
      <c r="S32" s="246">
        <v>102.8</v>
      </c>
      <c r="T32" s="168">
        <v>16146</v>
      </c>
      <c r="U32" s="168">
        <v>16897</v>
      </c>
      <c r="V32" s="246">
        <v>104.7</v>
      </c>
      <c r="W32" s="250">
        <v>4548</v>
      </c>
      <c r="X32" s="250">
        <v>4946</v>
      </c>
      <c r="Y32" s="246">
        <v>108.8</v>
      </c>
      <c r="Z32" s="168">
        <v>3861</v>
      </c>
      <c r="AA32" s="168">
        <v>4438</v>
      </c>
      <c r="AB32" s="246">
        <v>114.9</v>
      </c>
      <c r="AC32" s="169"/>
      <c r="AD32" s="170"/>
      <c r="AE32" s="170"/>
      <c r="AF32" s="170"/>
    </row>
    <row r="33" spans="1:32" ht="18" customHeight="1" x14ac:dyDescent="0.25">
      <c r="A33" s="244" t="s">
        <v>36</v>
      </c>
      <c r="B33" s="249">
        <v>3067</v>
      </c>
      <c r="C33" s="249">
        <v>4965</v>
      </c>
      <c r="D33" s="246">
        <v>161.9</v>
      </c>
      <c r="E33" s="249">
        <v>1818</v>
      </c>
      <c r="F33" s="249">
        <v>3904</v>
      </c>
      <c r="G33" s="246">
        <v>214.7</v>
      </c>
      <c r="H33" s="168">
        <v>1147</v>
      </c>
      <c r="I33" s="168">
        <v>710</v>
      </c>
      <c r="J33" s="246">
        <v>61.9</v>
      </c>
      <c r="K33" s="249">
        <v>63</v>
      </c>
      <c r="L33" s="249">
        <v>31</v>
      </c>
      <c r="M33" s="246">
        <v>49.2</v>
      </c>
      <c r="N33" s="168">
        <v>162</v>
      </c>
      <c r="O33" s="168">
        <v>2</v>
      </c>
      <c r="P33" s="246">
        <v>1.2</v>
      </c>
      <c r="Q33" s="168">
        <v>1713</v>
      </c>
      <c r="R33" s="168">
        <v>2388</v>
      </c>
      <c r="S33" s="246">
        <v>139.4</v>
      </c>
      <c r="T33" s="168">
        <v>990</v>
      </c>
      <c r="U33" s="168">
        <v>2179</v>
      </c>
      <c r="V33" s="246">
        <v>220.1</v>
      </c>
      <c r="W33" s="250">
        <v>568</v>
      </c>
      <c r="X33" s="250">
        <v>1616</v>
      </c>
      <c r="Y33" s="246">
        <v>284.5</v>
      </c>
      <c r="Z33" s="168">
        <v>496</v>
      </c>
      <c r="AA33" s="168">
        <v>1451</v>
      </c>
      <c r="AB33" s="246">
        <v>292.5</v>
      </c>
      <c r="AC33" s="169"/>
      <c r="AD33" s="170"/>
      <c r="AE33" s="170"/>
      <c r="AF33" s="170"/>
    </row>
    <row r="34" spans="1:32" ht="18" customHeight="1" x14ac:dyDescent="0.25">
      <c r="B34" s="174"/>
      <c r="E34" s="174"/>
      <c r="X34" s="326"/>
      <c r="Y34" s="326"/>
    </row>
  </sheetData>
  <mergeCells count="12">
    <mergeCell ref="Z4:AB5"/>
    <mergeCell ref="X34:Y34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3" sqref="A3:A5"/>
    </sheetView>
  </sheetViews>
  <sheetFormatPr defaultRowHeight="14.25" x14ac:dyDescent="0.2"/>
  <cols>
    <col min="1" max="1" width="18.28515625" style="75" customWidth="1"/>
    <col min="2" max="2" width="11" style="75" customWidth="1"/>
    <col min="3" max="3" width="9.85546875" style="75" customWidth="1"/>
    <col min="4" max="4" width="8.28515625" style="75" customWidth="1"/>
    <col min="5" max="6" width="11.7109375" style="75" customWidth="1"/>
    <col min="7" max="7" width="7.42578125" style="75" customWidth="1"/>
    <col min="8" max="8" width="11.85546875" style="75" customWidth="1"/>
    <col min="9" max="9" width="11" style="75" customWidth="1"/>
    <col min="10" max="10" width="7.42578125" style="75" customWidth="1"/>
    <col min="11" max="12" width="9.42578125" style="75" customWidth="1"/>
    <col min="13" max="13" width="9" style="75" customWidth="1"/>
    <col min="14" max="14" width="10" style="75" customWidth="1"/>
    <col min="15" max="15" width="9.140625" style="75" customWidth="1"/>
    <col min="16" max="16" width="8.140625" style="75" customWidth="1"/>
    <col min="17" max="18" width="9.5703125" style="75" customWidth="1"/>
    <col min="19" max="19" width="8.140625" style="75" customWidth="1"/>
    <col min="20" max="20" width="10.5703125" style="75" customWidth="1"/>
    <col min="21" max="21" width="10.7109375" style="75" customWidth="1"/>
    <col min="22" max="22" width="8.140625" style="75" customWidth="1"/>
    <col min="23" max="23" width="8.28515625" style="75" customWidth="1"/>
    <col min="24" max="24" width="8.42578125" style="75" customWidth="1"/>
    <col min="25" max="25" width="8.28515625" style="75" customWidth="1"/>
    <col min="26" max="16384" width="9.140625" style="75"/>
  </cols>
  <sheetData>
    <row r="1" spans="1:32" s="49" customFormat="1" ht="54.75" customHeight="1" x14ac:dyDescent="0.35">
      <c r="B1" s="263" t="s">
        <v>91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48"/>
      <c r="O1" s="48"/>
      <c r="P1" s="48"/>
      <c r="Q1" s="48"/>
      <c r="R1" s="48"/>
      <c r="S1" s="48"/>
      <c r="T1" s="48"/>
      <c r="U1" s="48"/>
      <c r="V1" s="48"/>
      <c r="W1" s="48"/>
      <c r="X1" s="269"/>
      <c r="Y1" s="269"/>
      <c r="Z1" s="196"/>
      <c r="AB1" s="232" t="s">
        <v>68</v>
      </c>
    </row>
    <row r="2" spans="1:32" s="52" customFormat="1" ht="14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13" t="s">
        <v>45</v>
      </c>
      <c r="N2" s="213"/>
      <c r="O2" s="50"/>
      <c r="P2" s="50"/>
      <c r="Q2" s="51"/>
      <c r="R2" s="51"/>
      <c r="S2" s="51"/>
      <c r="T2" s="51"/>
      <c r="U2" s="51"/>
      <c r="V2" s="51"/>
      <c r="X2" s="264"/>
      <c r="Y2" s="264"/>
      <c r="Z2" s="273" t="s">
        <v>45</v>
      </c>
      <c r="AA2" s="273"/>
    </row>
    <row r="3" spans="1:32" s="54" customFormat="1" ht="67.5" customHeight="1" x14ac:dyDescent="0.25">
      <c r="A3" s="265"/>
      <c r="B3" s="266" t="s">
        <v>81</v>
      </c>
      <c r="C3" s="266"/>
      <c r="D3" s="266"/>
      <c r="E3" s="266" t="s">
        <v>82</v>
      </c>
      <c r="F3" s="266"/>
      <c r="G3" s="266"/>
      <c r="H3" s="266" t="s">
        <v>65</v>
      </c>
      <c r="I3" s="266"/>
      <c r="J3" s="266"/>
      <c r="K3" s="266" t="s">
        <v>55</v>
      </c>
      <c r="L3" s="266"/>
      <c r="M3" s="266"/>
      <c r="N3" s="266" t="s">
        <v>56</v>
      </c>
      <c r="O3" s="266"/>
      <c r="P3" s="266"/>
      <c r="Q3" s="270" t="s">
        <v>54</v>
      </c>
      <c r="R3" s="271"/>
      <c r="S3" s="272"/>
      <c r="T3" s="266" t="s">
        <v>75</v>
      </c>
      <c r="U3" s="266"/>
      <c r="V3" s="266"/>
      <c r="W3" s="266" t="s">
        <v>57</v>
      </c>
      <c r="X3" s="266"/>
      <c r="Y3" s="266"/>
      <c r="Z3" s="266" t="s">
        <v>62</v>
      </c>
      <c r="AA3" s="266"/>
      <c r="AB3" s="266"/>
    </row>
    <row r="4" spans="1:32" s="55" customFormat="1" ht="19.5" customHeight="1" x14ac:dyDescent="0.25">
      <c r="A4" s="265"/>
      <c r="B4" s="267" t="s">
        <v>71</v>
      </c>
      <c r="C4" s="267" t="s">
        <v>72</v>
      </c>
      <c r="D4" s="268" t="s">
        <v>4</v>
      </c>
      <c r="E4" s="267" t="s">
        <v>71</v>
      </c>
      <c r="F4" s="267" t="s">
        <v>72</v>
      </c>
      <c r="G4" s="268" t="s">
        <v>4</v>
      </c>
      <c r="H4" s="267" t="s">
        <v>71</v>
      </c>
      <c r="I4" s="267" t="s">
        <v>72</v>
      </c>
      <c r="J4" s="268" t="s">
        <v>4</v>
      </c>
      <c r="K4" s="267" t="s">
        <v>71</v>
      </c>
      <c r="L4" s="267" t="s">
        <v>72</v>
      </c>
      <c r="M4" s="268" t="s">
        <v>4</v>
      </c>
      <c r="N4" s="267" t="s">
        <v>71</v>
      </c>
      <c r="O4" s="267" t="s">
        <v>72</v>
      </c>
      <c r="P4" s="268" t="s">
        <v>4</v>
      </c>
      <c r="Q4" s="267" t="s">
        <v>71</v>
      </c>
      <c r="R4" s="267" t="s">
        <v>72</v>
      </c>
      <c r="S4" s="268" t="s">
        <v>4</v>
      </c>
      <c r="T4" s="267" t="s">
        <v>71</v>
      </c>
      <c r="U4" s="267" t="s">
        <v>72</v>
      </c>
      <c r="V4" s="268" t="s">
        <v>4</v>
      </c>
      <c r="W4" s="267" t="s">
        <v>71</v>
      </c>
      <c r="X4" s="267" t="s">
        <v>72</v>
      </c>
      <c r="Y4" s="268" t="s">
        <v>4</v>
      </c>
      <c r="Z4" s="267" t="s">
        <v>71</v>
      </c>
      <c r="AA4" s="267" t="s">
        <v>72</v>
      </c>
      <c r="AB4" s="268" t="s">
        <v>4</v>
      </c>
    </row>
    <row r="5" spans="1:32" s="55" customFormat="1" ht="15.75" customHeight="1" x14ac:dyDescent="0.25">
      <c r="A5" s="265"/>
      <c r="B5" s="267"/>
      <c r="C5" s="267"/>
      <c r="D5" s="268"/>
      <c r="E5" s="267"/>
      <c r="F5" s="267"/>
      <c r="G5" s="268"/>
      <c r="H5" s="267"/>
      <c r="I5" s="267"/>
      <c r="J5" s="268"/>
      <c r="K5" s="267"/>
      <c r="L5" s="267"/>
      <c r="M5" s="268"/>
      <c r="N5" s="267"/>
      <c r="O5" s="267"/>
      <c r="P5" s="268"/>
      <c r="Q5" s="267"/>
      <c r="R5" s="267"/>
      <c r="S5" s="268"/>
      <c r="T5" s="267"/>
      <c r="U5" s="267"/>
      <c r="V5" s="268"/>
      <c r="W5" s="267"/>
      <c r="X5" s="267"/>
      <c r="Y5" s="268"/>
      <c r="Z5" s="267"/>
      <c r="AA5" s="267"/>
      <c r="AB5" s="268"/>
    </row>
    <row r="6" spans="1:32" s="199" customFormat="1" ht="11.25" customHeight="1" x14ac:dyDescent="0.2">
      <c r="A6" s="197" t="s">
        <v>10</v>
      </c>
      <c r="B6" s="198">
        <v>1</v>
      </c>
      <c r="C6" s="198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>
        <v>13</v>
      </c>
      <c r="O6" s="198">
        <v>14</v>
      </c>
      <c r="P6" s="198">
        <v>15</v>
      </c>
      <c r="Q6" s="198">
        <v>16</v>
      </c>
      <c r="R6" s="198">
        <v>17</v>
      </c>
      <c r="S6" s="198">
        <v>18</v>
      </c>
      <c r="T6" s="198">
        <v>19</v>
      </c>
      <c r="U6" s="198">
        <v>20</v>
      </c>
      <c r="V6" s="198">
        <v>21</v>
      </c>
      <c r="W6" s="198">
        <v>22</v>
      </c>
      <c r="X6" s="198">
        <v>23</v>
      </c>
      <c r="Y6" s="198">
        <v>24</v>
      </c>
      <c r="Z6" s="198">
        <v>25</v>
      </c>
      <c r="AA6" s="198">
        <v>26</v>
      </c>
      <c r="AB6" s="198">
        <v>27</v>
      </c>
    </row>
    <row r="7" spans="1:32" s="63" customFormat="1" ht="18" customHeight="1" x14ac:dyDescent="0.25">
      <c r="A7" s="59" t="s">
        <v>11</v>
      </c>
      <c r="B7" s="60">
        <v>502439</v>
      </c>
      <c r="C7" s="60">
        <v>357128</v>
      </c>
      <c r="D7" s="61">
        <v>71.078877236838707</v>
      </c>
      <c r="E7" s="60">
        <v>332204</v>
      </c>
      <c r="F7" s="60">
        <v>249037</v>
      </c>
      <c r="G7" s="61">
        <v>74.965081696788715</v>
      </c>
      <c r="H7" s="60">
        <v>160531</v>
      </c>
      <c r="I7" s="60">
        <v>58286</v>
      </c>
      <c r="J7" s="61">
        <v>36.308251988712456</v>
      </c>
      <c r="K7" s="60">
        <v>47003</v>
      </c>
      <c r="L7" s="60">
        <v>14426</v>
      </c>
      <c r="M7" s="61">
        <v>30.69165797927792</v>
      </c>
      <c r="N7" s="60">
        <v>73123</v>
      </c>
      <c r="O7" s="60">
        <v>16268</v>
      </c>
      <c r="P7" s="61">
        <v>22.24744608399546</v>
      </c>
      <c r="Q7" s="60">
        <v>318065</v>
      </c>
      <c r="R7" s="60">
        <v>214040</v>
      </c>
      <c r="S7" s="61">
        <v>67.294420951692274</v>
      </c>
      <c r="T7" s="60">
        <v>198495</v>
      </c>
      <c r="U7" s="60">
        <v>177539</v>
      </c>
      <c r="V7" s="61">
        <v>89.442555228091393</v>
      </c>
      <c r="W7" s="60">
        <v>88451</v>
      </c>
      <c r="X7" s="60">
        <v>86312</v>
      </c>
      <c r="Y7" s="61">
        <v>97.581711908288199</v>
      </c>
      <c r="Z7" s="60">
        <v>76443</v>
      </c>
      <c r="AA7" s="60">
        <v>76615</v>
      </c>
      <c r="AB7" s="61">
        <v>100.22500425153382</v>
      </c>
      <c r="AC7" s="62"/>
      <c r="AF7" s="70"/>
    </row>
    <row r="8" spans="1:32" s="70" customFormat="1" ht="18" customHeight="1" x14ac:dyDescent="0.25">
      <c r="A8" s="215" t="s">
        <v>12</v>
      </c>
      <c r="B8" s="65">
        <v>27237</v>
      </c>
      <c r="C8" s="65">
        <v>20231</v>
      </c>
      <c r="D8" s="66">
        <v>74.277637037852912</v>
      </c>
      <c r="E8" s="65">
        <v>20892</v>
      </c>
      <c r="F8" s="65">
        <v>15602</v>
      </c>
      <c r="G8" s="66">
        <v>74.679303082519624</v>
      </c>
      <c r="H8" s="65">
        <v>8458</v>
      </c>
      <c r="I8" s="65">
        <v>3870</v>
      </c>
      <c r="J8" s="66">
        <v>45.755497753606058</v>
      </c>
      <c r="K8" s="65">
        <v>2676</v>
      </c>
      <c r="L8" s="65">
        <v>777</v>
      </c>
      <c r="M8" s="66">
        <v>29.035874439461885</v>
      </c>
      <c r="N8" s="65">
        <v>2259</v>
      </c>
      <c r="O8" s="65">
        <v>698</v>
      </c>
      <c r="P8" s="66">
        <v>30.898627711376715</v>
      </c>
      <c r="Q8" s="65">
        <v>20196</v>
      </c>
      <c r="R8" s="214">
        <v>14614</v>
      </c>
      <c r="S8" s="66">
        <v>72.360863537334126</v>
      </c>
      <c r="T8" s="65">
        <v>10105</v>
      </c>
      <c r="U8" s="214">
        <v>9190</v>
      </c>
      <c r="V8" s="66">
        <v>90.945076694705591</v>
      </c>
      <c r="W8" s="65">
        <v>5711</v>
      </c>
      <c r="X8" s="214">
        <v>5171</v>
      </c>
      <c r="Y8" s="66">
        <v>90.544563123796181</v>
      </c>
      <c r="Z8" s="65">
        <v>5215</v>
      </c>
      <c r="AA8" s="214">
        <v>4819</v>
      </c>
      <c r="AB8" s="66">
        <v>92.406519654841802</v>
      </c>
      <c r="AC8" s="62"/>
      <c r="AD8" s="69"/>
    </row>
    <row r="9" spans="1:32" s="71" customFormat="1" ht="18" customHeight="1" x14ac:dyDescent="0.25">
      <c r="A9" s="215" t="s">
        <v>13</v>
      </c>
      <c r="B9" s="65">
        <v>14664</v>
      </c>
      <c r="C9" s="65">
        <v>11524</v>
      </c>
      <c r="D9" s="66">
        <v>78.587015821058372</v>
      </c>
      <c r="E9" s="65">
        <v>10796</v>
      </c>
      <c r="F9" s="65">
        <v>9361</v>
      </c>
      <c r="G9" s="66">
        <v>86.708040014820313</v>
      </c>
      <c r="H9" s="65">
        <v>5138</v>
      </c>
      <c r="I9" s="65">
        <v>2229</v>
      </c>
      <c r="J9" s="66">
        <v>43.382639159205915</v>
      </c>
      <c r="K9" s="65">
        <v>1499</v>
      </c>
      <c r="L9" s="65">
        <v>562</v>
      </c>
      <c r="M9" s="66">
        <v>37.491661107404937</v>
      </c>
      <c r="N9" s="65">
        <v>3030</v>
      </c>
      <c r="O9" s="65">
        <v>1179</v>
      </c>
      <c r="P9" s="66">
        <v>38.910891089108915</v>
      </c>
      <c r="Q9" s="65">
        <v>10631</v>
      </c>
      <c r="R9" s="214">
        <v>8977</v>
      </c>
      <c r="S9" s="66">
        <v>84.441727024738967</v>
      </c>
      <c r="T9" s="65">
        <v>5167</v>
      </c>
      <c r="U9" s="214">
        <v>4688</v>
      </c>
      <c r="V9" s="66">
        <v>90.729630346429261</v>
      </c>
      <c r="W9" s="65">
        <v>3057</v>
      </c>
      <c r="X9" s="214">
        <v>2970</v>
      </c>
      <c r="Y9" s="66">
        <v>97.154072620215899</v>
      </c>
      <c r="Z9" s="65">
        <v>2616</v>
      </c>
      <c r="AA9" s="214">
        <v>2664</v>
      </c>
      <c r="AB9" s="66">
        <v>101.83486238532109</v>
      </c>
      <c r="AC9" s="62"/>
      <c r="AD9" s="69"/>
    </row>
    <row r="10" spans="1:32" s="70" customFormat="1" ht="18" customHeight="1" x14ac:dyDescent="0.25">
      <c r="A10" s="215" t="s">
        <v>14</v>
      </c>
      <c r="B10" s="65">
        <v>23196</v>
      </c>
      <c r="C10" s="65">
        <v>8643</v>
      </c>
      <c r="D10" s="66">
        <v>37.260734609415422</v>
      </c>
      <c r="E10" s="65">
        <v>17676</v>
      </c>
      <c r="F10" s="65">
        <v>6621</v>
      </c>
      <c r="G10" s="66">
        <v>37.457569585879156</v>
      </c>
      <c r="H10" s="65">
        <v>10719</v>
      </c>
      <c r="I10" s="65">
        <v>1910</v>
      </c>
      <c r="J10" s="66">
        <v>17.81882638305812</v>
      </c>
      <c r="K10" s="65">
        <v>3067</v>
      </c>
      <c r="L10" s="65">
        <v>480</v>
      </c>
      <c r="M10" s="66">
        <v>15.650472774698402</v>
      </c>
      <c r="N10" s="65">
        <v>4195</v>
      </c>
      <c r="O10" s="65">
        <v>392</v>
      </c>
      <c r="P10" s="66">
        <v>9.3444576877234802</v>
      </c>
      <c r="Q10" s="65">
        <v>17372</v>
      </c>
      <c r="R10" s="214">
        <v>6443</v>
      </c>
      <c r="S10" s="66">
        <v>37.088418144139993</v>
      </c>
      <c r="T10" s="65">
        <v>5231</v>
      </c>
      <c r="U10" s="214">
        <v>3508</v>
      </c>
      <c r="V10" s="66">
        <v>67.061747275855481</v>
      </c>
      <c r="W10" s="65">
        <v>3050</v>
      </c>
      <c r="X10" s="214">
        <v>1837</v>
      </c>
      <c r="Y10" s="66">
        <v>60.229508196721312</v>
      </c>
      <c r="Z10" s="65">
        <v>2656</v>
      </c>
      <c r="AA10" s="214">
        <v>1571</v>
      </c>
      <c r="AB10" s="66">
        <v>59.149096385542165</v>
      </c>
      <c r="AC10" s="62"/>
      <c r="AD10" s="69"/>
    </row>
    <row r="11" spans="1:32" s="70" customFormat="1" ht="18" customHeight="1" x14ac:dyDescent="0.25">
      <c r="A11" s="215" t="s">
        <v>15</v>
      </c>
      <c r="B11" s="65">
        <v>19939</v>
      </c>
      <c r="C11" s="65">
        <v>13851</v>
      </c>
      <c r="D11" s="66">
        <v>69.46687396559507</v>
      </c>
      <c r="E11" s="65">
        <v>12173</v>
      </c>
      <c r="F11" s="65">
        <v>8383</v>
      </c>
      <c r="G11" s="66">
        <v>68.865522057011418</v>
      </c>
      <c r="H11" s="65">
        <v>6484</v>
      </c>
      <c r="I11" s="65">
        <v>2303</v>
      </c>
      <c r="J11" s="66">
        <v>35.518198642813076</v>
      </c>
      <c r="K11" s="65">
        <v>2899</v>
      </c>
      <c r="L11" s="65">
        <v>944</v>
      </c>
      <c r="M11" s="66">
        <v>32.562952742324939</v>
      </c>
      <c r="N11" s="65">
        <v>7764</v>
      </c>
      <c r="O11" s="65">
        <v>1625</v>
      </c>
      <c r="P11" s="66">
        <v>20.929933024214321</v>
      </c>
      <c r="Q11" s="65">
        <v>11456</v>
      </c>
      <c r="R11" s="214">
        <v>7811</v>
      </c>
      <c r="S11" s="66">
        <v>68.182611731843579</v>
      </c>
      <c r="T11" s="65">
        <v>8270</v>
      </c>
      <c r="U11" s="214">
        <v>7249</v>
      </c>
      <c r="V11" s="66">
        <v>87.654171704957676</v>
      </c>
      <c r="W11" s="65">
        <v>2578</v>
      </c>
      <c r="X11" s="214">
        <v>2511</v>
      </c>
      <c r="Y11" s="66">
        <v>97.401086113266103</v>
      </c>
      <c r="Z11" s="65">
        <v>2110</v>
      </c>
      <c r="AA11" s="214">
        <v>2199</v>
      </c>
      <c r="AB11" s="66">
        <v>104.218009478673</v>
      </c>
      <c r="AC11" s="62"/>
      <c r="AD11" s="69"/>
    </row>
    <row r="12" spans="1:32" s="70" customFormat="1" ht="18" customHeight="1" x14ac:dyDescent="0.25">
      <c r="A12" s="215" t="s">
        <v>16</v>
      </c>
      <c r="B12" s="65">
        <v>21802</v>
      </c>
      <c r="C12" s="65">
        <v>14591</v>
      </c>
      <c r="D12" s="66">
        <v>66.925052747454359</v>
      </c>
      <c r="E12" s="65">
        <v>16294</v>
      </c>
      <c r="F12" s="65">
        <v>11633</v>
      </c>
      <c r="G12" s="66">
        <v>71.394378298760273</v>
      </c>
      <c r="H12" s="65">
        <v>6360</v>
      </c>
      <c r="I12" s="65">
        <v>2373</v>
      </c>
      <c r="J12" s="66">
        <v>37.311320754716981</v>
      </c>
      <c r="K12" s="65">
        <v>1629</v>
      </c>
      <c r="L12" s="65">
        <v>524</v>
      </c>
      <c r="M12" s="66">
        <v>32.16697360343769</v>
      </c>
      <c r="N12" s="65">
        <v>1100</v>
      </c>
      <c r="O12" s="65">
        <v>192</v>
      </c>
      <c r="P12" s="66">
        <v>17.454545454545457</v>
      </c>
      <c r="Q12" s="65">
        <v>16179</v>
      </c>
      <c r="R12" s="214">
        <v>11487</v>
      </c>
      <c r="S12" s="66">
        <v>70.999443723345081</v>
      </c>
      <c r="T12" s="65">
        <v>8003</v>
      </c>
      <c r="U12" s="214">
        <v>6351</v>
      </c>
      <c r="V12" s="66">
        <v>79.357740847182313</v>
      </c>
      <c r="W12" s="65">
        <v>5490</v>
      </c>
      <c r="X12" s="214">
        <v>4203</v>
      </c>
      <c r="Y12" s="66">
        <v>76.557377049180332</v>
      </c>
      <c r="Z12" s="65">
        <v>4664</v>
      </c>
      <c r="AA12" s="214">
        <v>3641</v>
      </c>
      <c r="AB12" s="66">
        <v>78.066037735849065</v>
      </c>
      <c r="AC12" s="62"/>
      <c r="AD12" s="69"/>
    </row>
    <row r="13" spans="1:32" s="70" customFormat="1" ht="18" customHeight="1" x14ac:dyDescent="0.25">
      <c r="A13" s="215" t="s">
        <v>17</v>
      </c>
      <c r="B13" s="65">
        <v>10004</v>
      </c>
      <c r="C13" s="65">
        <v>8748</v>
      </c>
      <c r="D13" s="66">
        <v>87.445021991203518</v>
      </c>
      <c r="E13" s="65">
        <v>5492</v>
      </c>
      <c r="F13" s="65">
        <v>5822</v>
      </c>
      <c r="G13" s="66">
        <v>106.00873998543337</v>
      </c>
      <c r="H13" s="65">
        <v>3158</v>
      </c>
      <c r="I13" s="65">
        <v>1470</v>
      </c>
      <c r="J13" s="66">
        <v>46.548448385053831</v>
      </c>
      <c r="K13" s="65">
        <v>753</v>
      </c>
      <c r="L13" s="65">
        <v>220</v>
      </c>
      <c r="M13" s="66">
        <v>29.216467463479418</v>
      </c>
      <c r="N13" s="65">
        <v>901</v>
      </c>
      <c r="O13" s="65">
        <v>244</v>
      </c>
      <c r="P13" s="66">
        <v>27.081021087680355</v>
      </c>
      <c r="Q13" s="65">
        <v>5386</v>
      </c>
      <c r="R13" s="214">
        <v>5599</v>
      </c>
      <c r="S13" s="66">
        <v>103.95469736353509</v>
      </c>
      <c r="T13" s="65">
        <v>4242</v>
      </c>
      <c r="U13" s="214">
        <v>4526</v>
      </c>
      <c r="V13" s="66">
        <v>106.69495520980669</v>
      </c>
      <c r="W13" s="65">
        <v>1623</v>
      </c>
      <c r="X13" s="214">
        <v>2112</v>
      </c>
      <c r="Y13" s="66">
        <v>130.12939001848429</v>
      </c>
      <c r="Z13" s="65">
        <v>1436</v>
      </c>
      <c r="AA13" s="214">
        <v>1928</v>
      </c>
      <c r="AB13" s="66">
        <v>134.2618384401114</v>
      </c>
      <c r="AC13" s="62"/>
      <c r="AD13" s="69"/>
    </row>
    <row r="14" spans="1:32" s="70" customFormat="1" ht="18" customHeight="1" x14ac:dyDescent="0.25">
      <c r="A14" s="215" t="s">
        <v>18</v>
      </c>
      <c r="B14" s="65">
        <v>26774</v>
      </c>
      <c r="C14" s="65">
        <v>17673</v>
      </c>
      <c r="D14" s="66">
        <v>66.008067528198993</v>
      </c>
      <c r="E14" s="65">
        <v>19791</v>
      </c>
      <c r="F14" s="65">
        <v>13932</v>
      </c>
      <c r="G14" s="66">
        <v>70.395634379263299</v>
      </c>
      <c r="H14" s="65">
        <v>9115</v>
      </c>
      <c r="I14" s="65">
        <v>3579</v>
      </c>
      <c r="J14" s="66">
        <v>39.264947888096543</v>
      </c>
      <c r="K14" s="65">
        <v>1001</v>
      </c>
      <c r="L14" s="65">
        <v>359</v>
      </c>
      <c r="M14" s="66">
        <v>35.864135864135868</v>
      </c>
      <c r="N14" s="65">
        <v>4335</v>
      </c>
      <c r="O14" s="65">
        <v>876</v>
      </c>
      <c r="P14" s="66">
        <v>20.207612456747405</v>
      </c>
      <c r="Q14" s="65">
        <v>19423</v>
      </c>
      <c r="R14" s="214">
        <v>13376</v>
      </c>
      <c r="S14" s="66">
        <v>68.866807393296597</v>
      </c>
      <c r="T14" s="65">
        <v>8475</v>
      </c>
      <c r="U14" s="214">
        <v>6666</v>
      </c>
      <c r="V14" s="66">
        <v>78.654867256637175</v>
      </c>
      <c r="W14" s="65">
        <v>5377</v>
      </c>
      <c r="X14" s="214">
        <v>4256</v>
      </c>
      <c r="Y14" s="66">
        <v>79.15194346289752</v>
      </c>
      <c r="Z14" s="65">
        <v>4485</v>
      </c>
      <c r="AA14" s="214">
        <v>3709</v>
      </c>
      <c r="AB14" s="66">
        <v>82.697881828316611</v>
      </c>
      <c r="AC14" s="62"/>
      <c r="AD14" s="69"/>
    </row>
    <row r="15" spans="1:32" s="70" customFormat="1" ht="18" customHeight="1" x14ac:dyDescent="0.25">
      <c r="A15" s="215" t="s">
        <v>19</v>
      </c>
      <c r="B15" s="65">
        <v>26330</v>
      </c>
      <c r="C15" s="65">
        <v>20127</v>
      </c>
      <c r="D15" s="66">
        <v>76.441321686289399</v>
      </c>
      <c r="E15" s="65">
        <v>9268</v>
      </c>
      <c r="F15" s="65">
        <v>6815</v>
      </c>
      <c r="G15" s="66">
        <v>73.532585239533873</v>
      </c>
      <c r="H15" s="65">
        <v>7346</v>
      </c>
      <c r="I15" s="65">
        <v>1894</v>
      </c>
      <c r="J15" s="66">
        <v>25.78273890552682</v>
      </c>
      <c r="K15" s="65">
        <v>2342</v>
      </c>
      <c r="L15" s="65">
        <v>694</v>
      </c>
      <c r="M15" s="66">
        <v>29.632792485055511</v>
      </c>
      <c r="N15" s="65">
        <v>4500</v>
      </c>
      <c r="O15" s="65">
        <v>794</v>
      </c>
      <c r="P15" s="66">
        <v>17.644444444444442</v>
      </c>
      <c r="Q15" s="65">
        <v>8983</v>
      </c>
      <c r="R15" s="214">
        <v>6633</v>
      </c>
      <c r="S15" s="66">
        <v>73.839474563063561</v>
      </c>
      <c r="T15" s="65">
        <v>17004</v>
      </c>
      <c r="U15" s="214">
        <v>14351</v>
      </c>
      <c r="V15" s="66">
        <v>84.397788755586916</v>
      </c>
      <c r="W15" s="65">
        <v>1992</v>
      </c>
      <c r="X15" s="214">
        <v>2227</v>
      </c>
      <c r="Y15" s="66">
        <v>111.79718875502007</v>
      </c>
      <c r="Z15" s="65">
        <v>1810</v>
      </c>
      <c r="AA15" s="214">
        <v>2053</v>
      </c>
      <c r="AB15" s="66">
        <v>113.42541436464089</v>
      </c>
      <c r="AC15" s="62"/>
      <c r="AD15" s="69"/>
    </row>
    <row r="16" spans="1:32" s="70" customFormat="1" ht="18" customHeight="1" x14ac:dyDescent="0.25">
      <c r="A16" s="215" t="s">
        <v>20</v>
      </c>
      <c r="B16" s="65">
        <v>16985</v>
      </c>
      <c r="C16" s="65">
        <v>15472</v>
      </c>
      <c r="D16" s="66">
        <v>91.092140123638515</v>
      </c>
      <c r="E16" s="65">
        <v>12859</v>
      </c>
      <c r="F16" s="65">
        <v>12366</v>
      </c>
      <c r="G16" s="66">
        <v>96.166109339762031</v>
      </c>
      <c r="H16" s="65">
        <v>5332</v>
      </c>
      <c r="I16" s="65">
        <v>2722</v>
      </c>
      <c r="J16" s="66">
        <v>51.050262565641411</v>
      </c>
      <c r="K16" s="65">
        <v>1486</v>
      </c>
      <c r="L16" s="65">
        <v>550</v>
      </c>
      <c r="M16" s="66">
        <v>37.012113055181693</v>
      </c>
      <c r="N16" s="65">
        <v>3087</v>
      </c>
      <c r="O16" s="65">
        <v>848</v>
      </c>
      <c r="P16" s="66">
        <v>27.470035633300938</v>
      </c>
      <c r="Q16" s="65">
        <v>11808</v>
      </c>
      <c r="R16" s="214">
        <v>9028</v>
      </c>
      <c r="S16" s="66">
        <v>76.456639566395665</v>
      </c>
      <c r="T16" s="65">
        <v>6264</v>
      </c>
      <c r="U16" s="214">
        <v>6739</v>
      </c>
      <c r="V16" s="66">
        <v>107.5830140485313</v>
      </c>
      <c r="W16" s="65">
        <v>3789</v>
      </c>
      <c r="X16" s="214">
        <v>4517</v>
      </c>
      <c r="Y16" s="66">
        <v>119.21351280021113</v>
      </c>
      <c r="Z16" s="65">
        <v>3355</v>
      </c>
      <c r="AA16" s="214">
        <v>4232</v>
      </c>
      <c r="AB16" s="66">
        <v>126.14008941877795</v>
      </c>
      <c r="AC16" s="62"/>
      <c r="AD16" s="69"/>
    </row>
    <row r="17" spans="1:30" s="70" customFormat="1" ht="18" customHeight="1" x14ac:dyDescent="0.25">
      <c r="A17" s="215" t="s">
        <v>21</v>
      </c>
      <c r="B17" s="65">
        <v>21569</v>
      </c>
      <c r="C17" s="65">
        <v>18033</v>
      </c>
      <c r="D17" s="66">
        <v>83.606101349158507</v>
      </c>
      <c r="E17" s="65">
        <v>14023</v>
      </c>
      <c r="F17" s="65">
        <v>11824</v>
      </c>
      <c r="G17" s="66">
        <v>84.318619410967699</v>
      </c>
      <c r="H17" s="65">
        <v>5489</v>
      </c>
      <c r="I17" s="65">
        <v>2608</v>
      </c>
      <c r="J17" s="66">
        <v>47.513208234651124</v>
      </c>
      <c r="K17" s="65">
        <v>1746</v>
      </c>
      <c r="L17" s="65">
        <v>498</v>
      </c>
      <c r="M17" s="66">
        <v>28.522336769759448</v>
      </c>
      <c r="N17" s="65">
        <v>3586</v>
      </c>
      <c r="O17" s="65">
        <v>1367</v>
      </c>
      <c r="P17" s="66">
        <v>38.120468488566651</v>
      </c>
      <c r="Q17" s="65">
        <v>13303</v>
      </c>
      <c r="R17" s="214">
        <v>9998</v>
      </c>
      <c r="S17" s="66">
        <v>75.155979854168237</v>
      </c>
      <c r="T17" s="65">
        <v>11196</v>
      </c>
      <c r="U17" s="214">
        <v>10578</v>
      </c>
      <c r="V17" s="66">
        <v>94.480171489817792</v>
      </c>
      <c r="W17" s="65">
        <v>4412</v>
      </c>
      <c r="X17" s="214">
        <v>4780</v>
      </c>
      <c r="Y17" s="66">
        <v>108.3408884859474</v>
      </c>
      <c r="Z17" s="65">
        <v>3477</v>
      </c>
      <c r="AA17" s="214">
        <v>3843</v>
      </c>
      <c r="AB17" s="66">
        <v>110.5263157894737</v>
      </c>
      <c r="AC17" s="62"/>
      <c r="AD17" s="69"/>
    </row>
    <row r="18" spans="1:30" s="70" customFormat="1" ht="18" customHeight="1" x14ac:dyDescent="0.25">
      <c r="A18" s="215" t="s">
        <v>22</v>
      </c>
      <c r="B18" s="65">
        <v>11141</v>
      </c>
      <c r="C18" s="65">
        <v>7648</v>
      </c>
      <c r="D18" s="66">
        <v>68.647338659007275</v>
      </c>
      <c r="E18" s="65">
        <v>7024</v>
      </c>
      <c r="F18" s="65">
        <v>4654</v>
      </c>
      <c r="G18" s="66">
        <v>66.258542141230066</v>
      </c>
      <c r="H18" s="65">
        <v>3961</v>
      </c>
      <c r="I18" s="65">
        <v>1666</v>
      </c>
      <c r="J18" s="66">
        <v>42.06008583690987</v>
      </c>
      <c r="K18" s="65">
        <v>1261</v>
      </c>
      <c r="L18" s="65">
        <v>266</v>
      </c>
      <c r="M18" s="66">
        <v>21.094369547977795</v>
      </c>
      <c r="N18" s="65">
        <v>2666</v>
      </c>
      <c r="O18" s="65">
        <v>550</v>
      </c>
      <c r="P18" s="66">
        <v>20.630157539384847</v>
      </c>
      <c r="Q18" s="65">
        <v>6650</v>
      </c>
      <c r="R18" s="214">
        <v>3747</v>
      </c>
      <c r="S18" s="66">
        <v>56.345864661654133</v>
      </c>
      <c r="T18" s="65">
        <v>4937</v>
      </c>
      <c r="U18" s="214">
        <v>4194</v>
      </c>
      <c r="V18" s="66">
        <v>84.950374721490789</v>
      </c>
      <c r="W18" s="65">
        <v>1875</v>
      </c>
      <c r="X18" s="214">
        <v>1506</v>
      </c>
      <c r="Y18" s="66">
        <v>80.320000000000007</v>
      </c>
      <c r="Z18" s="65">
        <v>1566</v>
      </c>
      <c r="AA18" s="214">
        <v>1289</v>
      </c>
      <c r="AB18" s="66">
        <v>82.311621966794377</v>
      </c>
      <c r="AC18" s="62"/>
      <c r="AD18" s="69"/>
    </row>
    <row r="19" spans="1:30" s="70" customFormat="1" ht="18" customHeight="1" x14ac:dyDescent="0.25">
      <c r="A19" s="215" t="s">
        <v>23</v>
      </c>
      <c r="B19" s="65">
        <v>40425</v>
      </c>
      <c r="C19" s="65">
        <v>28642</v>
      </c>
      <c r="D19" s="66">
        <v>70.852195423623996</v>
      </c>
      <c r="E19" s="65">
        <v>19038</v>
      </c>
      <c r="F19" s="65">
        <v>16904</v>
      </c>
      <c r="G19" s="66">
        <v>88.790839373883813</v>
      </c>
      <c r="H19" s="65">
        <v>10489</v>
      </c>
      <c r="I19" s="65">
        <v>2860</v>
      </c>
      <c r="J19" s="66">
        <v>27.266660310801793</v>
      </c>
      <c r="K19" s="65">
        <v>3223</v>
      </c>
      <c r="L19" s="65">
        <v>1071</v>
      </c>
      <c r="M19" s="66">
        <v>33.229910021718894</v>
      </c>
      <c r="N19" s="65">
        <v>1987</v>
      </c>
      <c r="O19" s="65">
        <v>243</v>
      </c>
      <c r="P19" s="66">
        <v>12.229491696024157</v>
      </c>
      <c r="Q19" s="65">
        <v>17981</v>
      </c>
      <c r="R19" s="214">
        <v>14741</v>
      </c>
      <c r="S19" s="66">
        <v>81.98097992325232</v>
      </c>
      <c r="T19" s="65">
        <v>18356</v>
      </c>
      <c r="U19" s="214">
        <v>15852</v>
      </c>
      <c r="V19" s="66">
        <v>86.35868380910874</v>
      </c>
      <c r="W19" s="65">
        <v>5352</v>
      </c>
      <c r="X19" s="214">
        <v>5911</v>
      </c>
      <c r="Y19" s="66">
        <v>110.44469357249626</v>
      </c>
      <c r="Z19" s="65">
        <v>4790</v>
      </c>
      <c r="AA19" s="214">
        <v>5365</v>
      </c>
      <c r="AB19" s="66">
        <v>112.00417536534447</v>
      </c>
      <c r="AC19" s="62"/>
      <c r="AD19" s="69"/>
    </row>
    <row r="20" spans="1:30" s="70" customFormat="1" ht="18" customHeight="1" x14ac:dyDescent="0.25">
      <c r="A20" s="215" t="s">
        <v>24</v>
      </c>
      <c r="B20" s="65">
        <v>15058</v>
      </c>
      <c r="C20" s="65">
        <v>9718</v>
      </c>
      <c r="D20" s="66">
        <v>64.537123123920836</v>
      </c>
      <c r="E20" s="65">
        <v>10679</v>
      </c>
      <c r="F20" s="65">
        <v>7254</v>
      </c>
      <c r="G20" s="66">
        <v>67.927708586946352</v>
      </c>
      <c r="H20" s="65">
        <v>4086</v>
      </c>
      <c r="I20" s="65">
        <v>1100</v>
      </c>
      <c r="J20" s="66">
        <v>26.92119432207538</v>
      </c>
      <c r="K20" s="65">
        <v>1599</v>
      </c>
      <c r="L20" s="65">
        <v>384</v>
      </c>
      <c r="M20" s="66">
        <v>24.015009380863038</v>
      </c>
      <c r="N20" s="65">
        <v>1822</v>
      </c>
      <c r="O20" s="65">
        <v>458</v>
      </c>
      <c r="P20" s="66">
        <v>25.13721185510428</v>
      </c>
      <c r="Q20" s="65">
        <v>10033</v>
      </c>
      <c r="R20" s="214">
        <v>6826</v>
      </c>
      <c r="S20" s="66">
        <v>68.035482906408845</v>
      </c>
      <c r="T20" s="65">
        <v>5278</v>
      </c>
      <c r="U20" s="214">
        <v>4848</v>
      </c>
      <c r="V20" s="66">
        <v>91.8529746115953</v>
      </c>
      <c r="W20" s="65">
        <v>2760</v>
      </c>
      <c r="X20" s="214">
        <v>2707</v>
      </c>
      <c r="Y20" s="66">
        <v>98.079710144927532</v>
      </c>
      <c r="Z20" s="65">
        <v>2217</v>
      </c>
      <c r="AA20" s="214">
        <v>2259</v>
      </c>
      <c r="AB20" s="66">
        <v>101.89445196211095</v>
      </c>
      <c r="AC20" s="62"/>
      <c r="AD20" s="69"/>
    </row>
    <row r="21" spans="1:30" s="70" customFormat="1" ht="18" customHeight="1" x14ac:dyDescent="0.25">
      <c r="A21" s="215" t="s">
        <v>25</v>
      </c>
      <c r="B21" s="65">
        <v>18726</v>
      </c>
      <c r="C21" s="65">
        <v>12663</v>
      </c>
      <c r="D21" s="66">
        <v>67.622556872797176</v>
      </c>
      <c r="E21" s="65">
        <v>11114</v>
      </c>
      <c r="F21" s="65">
        <v>6442</v>
      </c>
      <c r="G21" s="66">
        <v>57.96292963829405</v>
      </c>
      <c r="H21" s="65">
        <v>6114</v>
      </c>
      <c r="I21" s="65">
        <v>1565</v>
      </c>
      <c r="J21" s="66">
        <v>25.596990513575403</v>
      </c>
      <c r="K21" s="65">
        <v>2425</v>
      </c>
      <c r="L21" s="65">
        <v>489</v>
      </c>
      <c r="M21" s="66">
        <v>20.164948453608247</v>
      </c>
      <c r="N21" s="65">
        <v>3017</v>
      </c>
      <c r="O21" s="65">
        <v>526</v>
      </c>
      <c r="P21" s="66">
        <v>17.434537620152469</v>
      </c>
      <c r="Q21" s="65">
        <v>10692</v>
      </c>
      <c r="R21" s="214">
        <v>5932</v>
      </c>
      <c r="S21" s="66">
        <v>55.480733258511037</v>
      </c>
      <c r="T21" s="65">
        <v>9128</v>
      </c>
      <c r="U21" s="214">
        <v>8233</v>
      </c>
      <c r="V21" s="66">
        <v>90.195004382120942</v>
      </c>
      <c r="W21" s="65">
        <v>2132</v>
      </c>
      <c r="X21" s="214">
        <v>2160</v>
      </c>
      <c r="Y21" s="66">
        <v>101.31332082551594</v>
      </c>
      <c r="Z21" s="65">
        <v>1834</v>
      </c>
      <c r="AA21" s="214">
        <v>1905</v>
      </c>
      <c r="AB21" s="66">
        <v>103.87131952017448</v>
      </c>
      <c r="AC21" s="62"/>
      <c r="AD21" s="69"/>
    </row>
    <row r="22" spans="1:30" s="70" customFormat="1" ht="18" customHeight="1" x14ac:dyDescent="0.25">
      <c r="A22" s="215" t="s">
        <v>26</v>
      </c>
      <c r="B22" s="65">
        <v>27084</v>
      </c>
      <c r="C22" s="65">
        <v>18707</v>
      </c>
      <c r="D22" s="66">
        <v>69.070299808004734</v>
      </c>
      <c r="E22" s="65">
        <v>19547</v>
      </c>
      <c r="F22" s="65">
        <v>15416</v>
      </c>
      <c r="G22" s="66">
        <v>78.866322197779709</v>
      </c>
      <c r="H22" s="65">
        <v>9337</v>
      </c>
      <c r="I22" s="65">
        <v>3703</v>
      </c>
      <c r="J22" s="66">
        <v>39.659419513762451</v>
      </c>
      <c r="K22" s="65">
        <v>2377</v>
      </c>
      <c r="L22" s="65">
        <v>945</v>
      </c>
      <c r="M22" s="66">
        <v>39.755994951619691</v>
      </c>
      <c r="N22" s="65">
        <v>5380</v>
      </c>
      <c r="O22" s="65">
        <v>1139</v>
      </c>
      <c r="P22" s="66">
        <v>21.171003717472122</v>
      </c>
      <c r="Q22" s="65">
        <v>18751</v>
      </c>
      <c r="R22" s="214">
        <v>11691</v>
      </c>
      <c r="S22" s="66">
        <v>62.348674737347345</v>
      </c>
      <c r="T22" s="65">
        <v>8375</v>
      </c>
      <c r="U22" s="214">
        <v>7664</v>
      </c>
      <c r="V22" s="66">
        <v>91.51044776119403</v>
      </c>
      <c r="W22" s="65">
        <v>5702</v>
      </c>
      <c r="X22" s="214">
        <v>5783</v>
      </c>
      <c r="Y22" s="66">
        <v>101.42055419151174</v>
      </c>
      <c r="Z22" s="65">
        <v>5104</v>
      </c>
      <c r="AA22" s="214">
        <v>5298</v>
      </c>
      <c r="AB22" s="66">
        <v>103.80094043887146</v>
      </c>
      <c r="AC22" s="62"/>
      <c r="AD22" s="69"/>
    </row>
    <row r="23" spans="1:30" s="70" customFormat="1" ht="18" customHeight="1" x14ac:dyDescent="0.25">
      <c r="A23" s="215" t="s">
        <v>27</v>
      </c>
      <c r="B23" s="65">
        <v>19176</v>
      </c>
      <c r="C23" s="65">
        <v>13812</v>
      </c>
      <c r="D23" s="66">
        <v>72.027534418022526</v>
      </c>
      <c r="E23" s="65">
        <v>13835</v>
      </c>
      <c r="F23" s="65">
        <v>11375</v>
      </c>
      <c r="G23" s="66">
        <v>82.219009757860491</v>
      </c>
      <c r="H23" s="65">
        <v>6819</v>
      </c>
      <c r="I23" s="65">
        <v>3091</v>
      </c>
      <c r="J23" s="66">
        <v>45.329227159407537</v>
      </c>
      <c r="K23" s="65">
        <v>2574</v>
      </c>
      <c r="L23" s="65">
        <v>1136</v>
      </c>
      <c r="M23" s="66">
        <v>44.133644133644133</v>
      </c>
      <c r="N23" s="65">
        <v>1909</v>
      </c>
      <c r="O23" s="65">
        <v>618</v>
      </c>
      <c r="P23" s="66">
        <v>32.37297014143531</v>
      </c>
      <c r="Q23" s="65">
        <v>13086</v>
      </c>
      <c r="R23" s="214">
        <v>8704</v>
      </c>
      <c r="S23" s="66">
        <v>66.513831575729782</v>
      </c>
      <c r="T23" s="65">
        <v>5872</v>
      </c>
      <c r="U23" s="214">
        <v>5390</v>
      </c>
      <c r="V23" s="66">
        <v>91.791553133514995</v>
      </c>
      <c r="W23" s="65">
        <v>3894</v>
      </c>
      <c r="X23" s="214">
        <v>3660</v>
      </c>
      <c r="Y23" s="66">
        <v>93.990755007704166</v>
      </c>
      <c r="Z23" s="65">
        <v>3220</v>
      </c>
      <c r="AA23" s="214">
        <v>2989</v>
      </c>
      <c r="AB23" s="66">
        <v>92.826086956521735</v>
      </c>
      <c r="AC23" s="62"/>
      <c r="AD23" s="69"/>
    </row>
    <row r="24" spans="1:30" s="70" customFormat="1" ht="18" customHeight="1" x14ac:dyDescent="0.25">
      <c r="A24" s="215" t="s">
        <v>28</v>
      </c>
      <c r="B24" s="65">
        <v>21506</v>
      </c>
      <c r="C24" s="65">
        <v>19074</v>
      </c>
      <c r="D24" s="66">
        <v>88.691527945689572</v>
      </c>
      <c r="E24" s="65">
        <v>16422</v>
      </c>
      <c r="F24" s="65">
        <v>15521</v>
      </c>
      <c r="G24" s="66">
        <v>94.513457556935819</v>
      </c>
      <c r="H24" s="65">
        <v>6070</v>
      </c>
      <c r="I24" s="65">
        <v>3825</v>
      </c>
      <c r="J24" s="66">
        <v>63.014827018121913</v>
      </c>
      <c r="K24" s="65">
        <v>1410</v>
      </c>
      <c r="L24" s="65">
        <v>966</v>
      </c>
      <c r="M24" s="66">
        <v>68.510638297872333</v>
      </c>
      <c r="N24" s="65">
        <v>1241</v>
      </c>
      <c r="O24" s="65">
        <v>556</v>
      </c>
      <c r="P24" s="66">
        <v>44.802578565672846</v>
      </c>
      <c r="Q24" s="65">
        <v>13646</v>
      </c>
      <c r="R24" s="214">
        <v>7691</v>
      </c>
      <c r="S24" s="66">
        <v>56.360838340905758</v>
      </c>
      <c r="T24" s="65">
        <v>8849</v>
      </c>
      <c r="U24" s="214">
        <v>8572</v>
      </c>
      <c r="V24" s="66">
        <v>96.869702791275841</v>
      </c>
      <c r="W24" s="65">
        <v>5549</v>
      </c>
      <c r="X24" s="214">
        <v>5651</v>
      </c>
      <c r="Y24" s="66">
        <v>101.83816903946656</v>
      </c>
      <c r="Z24" s="65">
        <v>4765</v>
      </c>
      <c r="AA24" s="214">
        <v>5026</v>
      </c>
      <c r="AB24" s="66">
        <v>105.47743966421825</v>
      </c>
      <c r="AC24" s="62"/>
      <c r="AD24" s="69"/>
    </row>
    <row r="25" spans="1:30" s="70" customFormat="1" ht="18" customHeight="1" x14ac:dyDescent="0.25">
      <c r="A25" s="215" t="s">
        <v>29</v>
      </c>
      <c r="B25" s="65">
        <v>13459</v>
      </c>
      <c r="C25" s="65">
        <v>9201</v>
      </c>
      <c r="D25" s="66">
        <v>68.363177056244893</v>
      </c>
      <c r="E25" s="65">
        <v>10348</v>
      </c>
      <c r="F25" s="65">
        <v>8086</v>
      </c>
      <c r="G25" s="66">
        <v>78.140703517587937</v>
      </c>
      <c r="H25" s="65">
        <v>5090</v>
      </c>
      <c r="I25" s="65">
        <v>2007</v>
      </c>
      <c r="J25" s="66">
        <v>39.43025540275049</v>
      </c>
      <c r="K25" s="65">
        <v>1319</v>
      </c>
      <c r="L25" s="65">
        <v>523</v>
      </c>
      <c r="M25" s="66">
        <v>39.651250947687643</v>
      </c>
      <c r="N25" s="65">
        <v>1114</v>
      </c>
      <c r="O25" s="65">
        <v>299</v>
      </c>
      <c r="P25" s="66">
        <v>26.840215439856372</v>
      </c>
      <c r="Q25" s="65">
        <v>10166</v>
      </c>
      <c r="R25" s="214">
        <v>7719</v>
      </c>
      <c r="S25" s="66">
        <v>75.929569152075544</v>
      </c>
      <c r="T25" s="65">
        <v>3542</v>
      </c>
      <c r="U25" s="214">
        <v>3598</v>
      </c>
      <c r="V25" s="66">
        <v>101.58102766798419</v>
      </c>
      <c r="W25" s="65">
        <v>2698</v>
      </c>
      <c r="X25" s="214">
        <v>2806</v>
      </c>
      <c r="Y25" s="66">
        <v>104.00296515937733</v>
      </c>
      <c r="Z25" s="65">
        <v>2408</v>
      </c>
      <c r="AA25" s="214">
        <v>2540</v>
      </c>
      <c r="AB25" s="66">
        <v>105.48172757475083</v>
      </c>
      <c r="AC25" s="62"/>
      <c r="AD25" s="69"/>
    </row>
    <row r="26" spans="1:30" s="70" customFormat="1" ht="18" customHeight="1" x14ac:dyDescent="0.25">
      <c r="A26" s="215" t="s">
        <v>30</v>
      </c>
      <c r="B26" s="65">
        <v>29449</v>
      </c>
      <c r="C26" s="65">
        <v>16268</v>
      </c>
      <c r="D26" s="66">
        <v>55.241264559068213</v>
      </c>
      <c r="E26" s="65">
        <v>17239</v>
      </c>
      <c r="F26" s="65">
        <v>7720</v>
      </c>
      <c r="G26" s="66">
        <v>44.782179940831831</v>
      </c>
      <c r="H26" s="65">
        <v>11140</v>
      </c>
      <c r="I26" s="65">
        <v>2179</v>
      </c>
      <c r="J26" s="66">
        <v>19.560143626570916</v>
      </c>
      <c r="K26" s="65">
        <v>3663</v>
      </c>
      <c r="L26" s="65">
        <v>928</v>
      </c>
      <c r="M26" s="66">
        <v>25.334425334425337</v>
      </c>
      <c r="N26" s="65">
        <v>6756</v>
      </c>
      <c r="O26" s="65">
        <v>1164</v>
      </c>
      <c r="P26" s="66">
        <v>17.229129662522201</v>
      </c>
      <c r="Q26" s="65">
        <v>16947</v>
      </c>
      <c r="R26" s="214">
        <v>7100</v>
      </c>
      <c r="S26" s="66">
        <v>41.895320705729624</v>
      </c>
      <c r="T26" s="65">
        <v>12370</v>
      </c>
      <c r="U26" s="214">
        <v>10132</v>
      </c>
      <c r="V26" s="66">
        <v>81.907841552142287</v>
      </c>
      <c r="W26" s="65">
        <v>2792</v>
      </c>
      <c r="X26" s="214">
        <v>2107</v>
      </c>
      <c r="Y26" s="66">
        <v>75.46561604584528</v>
      </c>
      <c r="Z26" s="65">
        <v>2471</v>
      </c>
      <c r="AA26" s="214">
        <v>1873</v>
      </c>
      <c r="AB26" s="66">
        <v>75.799271549979764</v>
      </c>
      <c r="AC26" s="62"/>
      <c r="AD26" s="69"/>
    </row>
    <row r="27" spans="1:30" s="70" customFormat="1" ht="18" customHeight="1" x14ac:dyDescent="0.25">
      <c r="A27" s="215" t="s">
        <v>31</v>
      </c>
      <c r="B27" s="65">
        <v>15059</v>
      </c>
      <c r="C27" s="65">
        <v>10753</v>
      </c>
      <c r="D27" s="66">
        <v>71.405803838236267</v>
      </c>
      <c r="E27" s="65">
        <v>11223</v>
      </c>
      <c r="F27" s="65">
        <v>8915</v>
      </c>
      <c r="G27" s="66">
        <v>79.435088657221769</v>
      </c>
      <c r="H27" s="65">
        <v>5256</v>
      </c>
      <c r="I27" s="65">
        <v>2386</v>
      </c>
      <c r="J27" s="66">
        <v>45.395738203957379</v>
      </c>
      <c r="K27" s="65">
        <v>1597</v>
      </c>
      <c r="L27" s="65">
        <v>500</v>
      </c>
      <c r="M27" s="66">
        <v>31.308703819661865</v>
      </c>
      <c r="N27" s="65">
        <v>1977</v>
      </c>
      <c r="O27" s="65">
        <v>432</v>
      </c>
      <c r="P27" s="66">
        <v>21.851289833080425</v>
      </c>
      <c r="Q27" s="65">
        <v>10475</v>
      </c>
      <c r="R27" s="214">
        <v>7638</v>
      </c>
      <c r="S27" s="66">
        <v>72.916467780429599</v>
      </c>
      <c r="T27" s="65">
        <v>4632</v>
      </c>
      <c r="U27" s="214">
        <v>4722</v>
      </c>
      <c r="V27" s="66">
        <v>101.94300518134716</v>
      </c>
      <c r="W27" s="65">
        <v>3103</v>
      </c>
      <c r="X27" s="214">
        <v>3385</v>
      </c>
      <c r="Y27" s="66">
        <v>109.08797937479858</v>
      </c>
      <c r="Z27" s="65">
        <v>2631</v>
      </c>
      <c r="AA27" s="214">
        <v>2964</v>
      </c>
      <c r="AB27" s="66">
        <v>112.65678449258839</v>
      </c>
      <c r="AC27" s="62"/>
      <c r="AD27" s="69"/>
    </row>
    <row r="28" spans="1:30" s="70" customFormat="1" ht="18" customHeight="1" x14ac:dyDescent="0.25">
      <c r="A28" s="215" t="s">
        <v>32</v>
      </c>
      <c r="B28" s="65">
        <v>16018</v>
      </c>
      <c r="C28" s="65">
        <v>10828</v>
      </c>
      <c r="D28" s="66">
        <v>67.59895117992258</v>
      </c>
      <c r="E28" s="65">
        <v>12670</v>
      </c>
      <c r="F28" s="65">
        <v>9045</v>
      </c>
      <c r="G28" s="66">
        <v>71.38910812943962</v>
      </c>
      <c r="H28" s="65">
        <v>5152</v>
      </c>
      <c r="I28" s="65">
        <v>1755</v>
      </c>
      <c r="J28" s="66">
        <v>34.064440993788821</v>
      </c>
      <c r="K28" s="65">
        <v>1590</v>
      </c>
      <c r="L28" s="65">
        <v>467</v>
      </c>
      <c r="M28" s="66">
        <v>29.371069182389935</v>
      </c>
      <c r="N28" s="65">
        <v>1881</v>
      </c>
      <c r="O28" s="65">
        <v>480</v>
      </c>
      <c r="P28" s="66">
        <v>25.518341307814989</v>
      </c>
      <c r="Q28" s="65">
        <v>12308</v>
      </c>
      <c r="R28" s="214">
        <v>8164</v>
      </c>
      <c r="S28" s="66">
        <v>66.330841728956784</v>
      </c>
      <c r="T28" s="65">
        <v>4909</v>
      </c>
      <c r="U28" s="214">
        <v>4782</v>
      </c>
      <c r="V28" s="66">
        <v>97.412915053982488</v>
      </c>
      <c r="W28" s="65">
        <v>3243</v>
      </c>
      <c r="X28" s="214">
        <v>3323</v>
      </c>
      <c r="Y28" s="66">
        <v>102.4668516805427</v>
      </c>
      <c r="Z28" s="65">
        <v>2874</v>
      </c>
      <c r="AA28" s="214">
        <v>3104</v>
      </c>
      <c r="AB28" s="66">
        <v>108.00278357689632</v>
      </c>
      <c r="AC28" s="62"/>
      <c r="AD28" s="69"/>
    </row>
    <row r="29" spans="1:30" s="70" customFormat="1" ht="18" customHeight="1" x14ac:dyDescent="0.25">
      <c r="A29" s="215" t="s">
        <v>33</v>
      </c>
      <c r="B29" s="65">
        <v>24265</v>
      </c>
      <c r="C29" s="65">
        <v>15960</v>
      </c>
      <c r="D29" s="66">
        <v>65.773748196991562</v>
      </c>
      <c r="E29" s="65">
        <v>18037</v>
      </c>
      <c r="F29" s="65">
        <v>12546</v>
      </c>
      <c r="G29" s="66">
        <v>69.557021677662576</v>
      </c>
      <c r="H29" s="65">
        <v>7892</v>
      </c>
      <c r="I29" s="65">
        <v>2908</v>
      </c>
      <c r="J29" s="66">
        <v>36.847440446021288</v>
      </c>
      <c r="K29" s="65">
        <v>2137</v>
      </c>
      <c r="L29" s="65">
        <v>583</v>
      </c>
      <c r="M29" s="66">
        <v>27.281235376696305</v>
      </c>
      <c r="N29" s="65">
        <v>3701</v>
      </c>
      <c r="O29" s="65">
        <v>915</v>
      </c>
      <c r="P29" s="66">
        <v>24.723047824912186</v>
      </c>
      <c r="Q29" s="65">
        <v>17826</v>
      </c>
      <c r="R29" s="214">
        <v>12288</v>
      </c>
      <c r="S29" s="66">
        <v>68.933019185459443</v>
      </c>
      <c r="T29" s="65">
        <v>8729</v>
      </c>
      <c r="U29" s="214">
        <v>6660</v>
      </c>
      <c r="V29" s="66">
        <v>76.29739947302096</v>
      </c>
      <c r="W29" s="65">
        <v>5255</v>
      </c>
      <c r="X29" s="214">
        <v>4052</v>
      </c>
      <c r="Y29" s="66">
        <v>77.107516650808748</v>
      </c>
      <c r="Z29" s="65">
        <v>4627</v>
      </c>
      <c r="AA29" s="214">
        <v>3607</v>
      </c>
      <c r="AB29" s="66">
        <v>77.95547871190837</v>
      </c>
      <c r="AC29" s="62"/>
      <c r="AD29" s="69"/>
    </row>
    <row r="30" spans="1:30" s="70" customFormat="1" ht="18" customHeight="1" x14ac:dyDescent="0.25">
      <c r="A30" s="215" t="s">
        <v>34</v>
      </c>
      <c r="B30" s="65">
        <v>11573</v>
      </c>
      <c r="C30" s="65">
        <v>10541</v>
      </c>
      <c r="D30" s="66">
        <v>91.08269247386157</v>
      </c>
      <c r="E30" s="65">
        <v>6576</v>
      </c>
      <c r="F30" s="65">
        <v>6332</v>
      </c>
      <c r="G30" s="66">
        <v>96.289537712895381</v>
      </c>
      <c r="H30" s="65">
        <v>2956</v>
      </c>
      <c r="I30" s="65">
        <v>1441</v>
      </c>
      <c r="J30" s="66">
        <v>48.748308525033828</v>
      </c>
      <c r="K30" s="65">
        <v>1172</v>
      </c>
      <c r="L30" s="65">
        <v>226</v>
      </c>
      <c r="M30" s="66">
        <v>19.283276450511945</v>
      </c>
      <c r="N30" s="65">
        <v>976</v>
      </c>
      <c r="O30" s="65">
        <v>363</v>
      </c>
      <c r="P30" s="66">
        <v>37.192622950819668</v>
      </c>
      <c r="Q30" s="65">
        <v>6328</v>
      </c>
      <c r="R30" s="214">
        <v>5805</v>
      </c>
      <c r="S30" s="66">
        <v>91.73514538558787</v>
      </c>
      <c r="T30" s="65">
        <v>6778</v>
      </c>
      <c r="U30" s="214">
        <v>6517</v>
      </c>
      <c r="V30" s="66">
        <v>96.149306580112125</v>
      </c>
      <c r="W30" s="65">
        <v>2135</v>
      </c>
      <c r="X30" s="214">
        <v>2462</v>
      </c>
      <c r="Y30" s="66">
        <v>115.31615925058547</v>
      </c>
      <c r="Z30" s="65">
        <v>1868</v>
      </c>
      <c r="AA30" s="214">
        <v>2243</v>
      </c>
      <c r="AB30" s="66">
        <v>120.07494646680942</v>
      </c>
      <c r="AC30" s="62"/>
      <c r="AD30" s="69"/>
    </row>
    <row r="31" spans="1:30" s="70" customFormat="1" ht="18" customHeight="1" x14ac:dyDescent="0.25">
      <c r="A31" s="215" t="s">
        <v>35</v>
      </c>
      <c r="B31" s="65">
        <v>19270</v>
      </c>
      <c r="C31" s="65">
        <v>13174</v>
      </c>
      <c r="D31" s="66">
        <v>68.365334717176964</v>
      </c>
      <c r="E31" s="65">
        <v>11256</v>
      </c>
      <c r="F31" s="65">
        <v>6992</v>
      </c>
      <c r="G31" s="66">
        <v>62.117981520966595</v>
      </c>
      <c r="H31" s="65">
        <v>5142</v>
      </c>
      <c r="I31" s="65">
        <v>1523</v>
      </c>
      <c r="J31" s="66">
        <v>29.618825359782186</v>
      </c>
      <c r="K31" s="65">
        <v>1150</v>
      </c>
      <c r="L31" s="65">
        <v>225</v>
      </c>
      <c r="M31" s="66">
        <v>19.565217391304348</v>
      </c>
      <c r="N31" s="65">
        <v>2763</v>
      </c>
      <c r="O31" s="65">
        <v>294</v>
      </c>
      <c r="P31" s="66">
        <v>10.640608034744844</v>
      </c>
      <c r="Q31" s="65">
        <v>10894</v>
      </c>
      <c r="R31" s="214">
        <v>5989</v>
      </c>
      <c r="S31" s="66">
        <v>54.975215715072508</v>
      </c>
      <c r="T31" s="65">
        <v>9338</v>
      </c>
      <c r="U31" s="214">
        <v>7718</v>
      </c>
      <c r="V31" s="66">
        <v>82.651531377168567</v>
      </c>
      <c r="W31" s="65">
        <v>2681</v>
      </c>
      <c r="X31" s="214">
        <v>2202</v>
      </c>
      <c r="Y31" s="66">
        <v>82.133532264080571</v>
      </c>
      <c r="Z31" s="65">
        <v>2288</v>
      </c>
      <c r="AA31" s="214">
        <v>1899</v>
      </c>
      <c r="AB31" s="66">
        <v>82.998251748251747</v>
      </c>
      <c r="AC31" s="62"/>
      <c r="AD31" s="69"/>
    </row>
    <row r="32" spans="1:30" s="70" customFormat="1" ht="18" customHeight="1" x14ac:dyDescent="0.25">
      <c r="A32" s="215" t="s">
        <v>36</v>
      </c>
      <c r="B32" s="65">
        <v>11730</v>
      </c>
      <c r="C32" s="65">
        <v>11246</v>
      </c>
      <c r="D32" s="66">
        <v>95.873827791986358</v>
      </c>
      <c r="E32" s="65">
        <v>7932</v>
      </c>
      <c r="F32" s="65">
        <v>9476</v>
      </c>
      <c r="G32" s="66">
        <v>119.46545637922338</v>
      </c>
      <c r="H32" s="65">
        <v>3428</v>
      </c>
      <c r="I32" s="65">
        <v>1319</v>
      </c>
      <c r="J32" s="66">
        <v>38.477246207701285</v>
      </c>
      <c r="K32" s="65">
        <v>408</v>
      </c>
      <c r="L32" s="65">
        <v>109</v>
      </c>
      <c r="M32" s="66">
        <v>26.715686274509803</v>
      </c>
      <c r="N32" s="65">
        <v>1176</v>
      </c>
      <c r="O32" s="65">
        <v>16</v>
      </c>
      <c r="P32" s="66">
        <v>1.3605442176870748</v>
      </c>
      <c r="Q32" s="65">
        <v>7545</v>
      </c>
      <c r="R32" s="214">
        <v>6039</v>
      </c>
      <c r="S32" s="66">
        <v>80.03976143141152</v>
      </c>
      <c r="T32" s="65">
        <v>3445</v>
      </c>
      <c r="U32" s="214">
        <v>4811</v>
      </c>
      <c r="V32" s="66">
        <v>139.65166908563137</v>
      </c>
      <c r="W32" s="65">
        <v>2201</v>
      </c>
      <c r="X32" s="214">
        <v>4013</v>
      </c>
      <c r="Y32" s="66">
        <v>182.32621535665606</v>
      </c>
      <c r="Z32" s="65">
        <v>1956</v>
      </c>
      <c r="AA32" s="214">
        <v>3595</v>
      </c>
      <c r="AB32" s="66">
        <v>183.79345603271983</v>
      </c>
      <c r="AC32" s="62"/>
      <c r="AD32" s="69"/>
    </row>
    <row r="33" spans="1:25" x14ac:dyDescent="0.2">
      <c r="A33" s="73"/>
      <c r="B33" s="73"/>
      <c r="C33" s="73"/>
      <c r="D33" s="73"/>
      <c r="E33" s="74"/>
      <c r="F33" s="73"/>
      <c r="G33" s="73"/>
      <c r="H33" s="73"/>
      <c r="I33" s="73"/>
      <c r="J33" s="73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x14ac:dyDescent="0.2"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x14ac:dyDescent="0.2"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x14ac:dyDescent="0.2"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x14ac:dyDescent="0.2"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"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x14ac:dyDescent="0.2"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x14ac:dyDescent="0.2"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x14ac:dyDescent="0.2"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"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"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"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1:25" x14ac:dyDescent="0.2"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1:25" x14ac:dyDescent="0.2"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1:25" x14ac:dyDescent="0.2"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1:25" x14ac:dyDescent="0.2"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1:25" x14ac:dyDescent="0.2"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1:25" x14ac:dyDescent="0.2"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1:25" x14ac:dyDescent="0.2"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1:25" x14ac:dyDescent="0.2"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1:25" x14ac:dyDescent="0.2"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1:25" x14ac:dyDescent="0.2"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1:25" x14ac:dyDescent="0.2"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1:25" x14ac:dyDescent="0.2"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1:25" x14ac:dyDescent="0.2"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1:25" x14ac:dyDescent="0.2"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1:25" x14ac:dyDescent="0.2"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1:25" x14ac:dyDescent="0.2"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1:25" x14ac:dyDescent="0.2"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1:25" x14ac:dyDescent="0.2"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1:25" x14ac:dyDescent="0.2"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1:25" x14ac:dyDescent="0.2"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1:25" x14ac:dyDescent="0.2"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1:25" x14ac:dyDescent="0.2"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1:25" x14ac:dyDescent="0.2"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1:25" x14ac:dyDescent="0.2"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1:25" x14ac:dyDescent="0.2"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1:25" x14ac:dyDescent="0.2"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1:25" x14ac:dyDescent="0.2"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1:25" x14ac:dyDescent="0.2"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1:25" x14ac:dyDescent="0.2"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1:25" x14ac:dyDescent="0.2"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1:25" x14ac:dyDescent="0.2"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1:25" x14ac:dyDescent="0.2"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</row>
    <row r="81" spans="11:25" x14ac:dyDescent="0.2"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</row>
    <row r="82" spans="11:25" x14ac:dyDescent="0.2"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</row>
    <row r="83" spans="11:25" x14ac:dyDescent="0.2"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</row>
    <row r="84" spans="11:25" x14ac:dyDescent="0.2"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</row>
    <row r="85" spans="11:25" x14ac:dyDescent="0.2"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</row>
    <row r="86" spans="11:25" x14ac:dyDescent="0.2"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1:25" x14ac:dyDescent="0.2"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</row>
    <row r="88" spans="11:25" x14ac:dyDescent="0.2"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2" sqref="A2:A3"/>
    </sheetView>
  </sheetViews>
  <sheetFormatPr defaultColWidth="8" defaultRowHeight="12.75" x14ac:dyDescent="0.2"/>
  <cols>
    <col min="1" max="1" width="60.85546875" style="4" customWidth="1"/>
    <col min="2" max="2" width="17.5703125" style="4" customWidth="1"/>
    <col min="3" max="3" width="16.28515625" style="4" customWidth="1"/>
    <col min="4" max="4" width="10.85546875" style="4" customWidth="1"/>
    <col min="5" max="5" width="11.5703125" style="4" customWidth="1"/>
    <col min="6" max="16384" width="8" style="4"/>
  </cols>
  <sheetData>
    <row r="1" spans="1:11" ht="54.75" customHeight="1" x14ac:dyDescent="0.2">
      <c r="A1" s="251" t="s">
        <v>92</v>
      </c>
      <c r="B1" s="251"/>
      <c r="C1" s="251"/>
      <c r="D1" s="251"/>
      <c r="E1" s="251"/>
    </row>
    <row r="2" spans="1:11" s="5" customFormat="1" ht="23.25" customHeight="1" x14ac:dyDescent="0.25">
      <c r="A2" s="256" t="s">
        <v>0</v>
      </c>
      <c r="B2" s="252" t="s">
        <v>46</v>
      </c>
      <c r="C2" s="252" t="s">
        <v>48</v>
      </c>
      <c r="D2" s="254" t="s">
        <v>3</v>
      </c>
      <c r="E2" s="255"/>
    </row>
    <row r="3" spans="1:11" s="5" customFormat="1" ht="42" customHeight="1" x14ac:dyDescent="0.25">
      <c r="A3" s="257"/>
      <c r="B3" s="253"/>
      <c r="C3" s="253"/>
      <c r="D3" s="6" t="s">
        <v>4</v>
      </c>
      <c r="E3" s="7" t="s">
        <v>5</v>
      </c>
    </row>
    <row r="4" spans="1:11" s="10" customFormat="1" ht="15.75" customHeight="1" x14ac:dyDescent="0.25">
      <c r="A4" s="8" t="s">
        <v>10</v>
      </c>
      <c r="B4" s="9">
        <v>5</v>
      </c>
      <c r="C4" s="9">
        <v>6</v>
      </c>
      <c r="D4" s="9">
        <v>7</v>
      </c>
      <c r="E4" s="9">
        <v>8</v>
      </c>
    </row>
    <row r="5" spans="1:11" s="10" customFormat="1" ht="31.5" customHeight="1" x14ac:dyDescent="0.25">
      <c r="A5" s="11" t="s">
        <v>37</v>
      </c>
      <c r="B5" s="12">
        <v>53.1</v>
      </c>
      <c r="C5" s="12">
        <v>61.2</v>
      </c>
      <c r="D5" s="13">
        <v>115.2542372881356</v>
      </c>
      <c r="E5" s="14">
        <v>8.1000000000000014</v>
      </c>
      <c r="K5" s="17"/>
    </row>
    <row r="6" spans="1:11" s="5" customFormat="1" ht="31.5" customHeight="1" x14ac:dyDescent="0.25">
      <c r="A6" s="11" t="s">
        <v>38</v>
      </c>
      <c r="B6" s="12">
        <v>47.9</v>
      </c>
      <c r="C6" s="12">
        <v>57</v>
      </c>
      <c r="D6" s="13">
        <v>118.99791231732777</v>
      </c>
      <c r="E6" s="14">
        <v>9.1000000000000014</v>
      </c>
      <c r="K6" s="17"/>
    </row>
    <row r="7" spans="1:11" s="5" customFormat="1" ht="54.75" customHeight="1" x14ac:dyDescent="0.25">
      <c r="A7" s="19" t="s">
        <v>6</v>
      </c>
      <c r="B7" s="12">
        <v>13.8</v>
      </c>
      <c r="C7" s="12">
        <v>11.7</v>
      </c>
      <c r="D7" s="13">
        <v>84.782608695652158</v>
      </c>
      <c r="E7" s="14">
        <v>-2.1000000000000014</v>
      </c>
      <c r="K7" s="17"/>
    </row>
    <row r="8" spans="1:11" s="5" customFormat="1" ht="35.25" customHeight="1" x14ac:dyDescent="0.25">
      <c r="A8" s="20" t="s">
        <v>39</v>
      </c>
      <c r="B8" s="21">
        <v>4.3</v>
      </c>
      <c r="C8" s="22">
        <v>2.9</v>
      </c>
      <c r="D8" s="13">
        <v>67.441860465116278</v>
      </c>
      <c r="E8" s="14">
        <v>-1.4</v>
      </c>
      <c r="K8" s="17"/>
    </row>
    <row r="9" spans="1:11" s="5" customFormat="1" ht="45.75" customHeight="1" x14ac:dyDescent="0.25">
      <c r="A9" s="20" t="s">
        <v>40</v>
      </c>
      <c r="B9" s="22">
        <v>6.2</v>
      </c>
      <c r="C9" s="22">
        <v>2.8</v>
      </c>
      <c r="D9" s="13">
        <v>45.161290322580641</v>
      </c>
      <c r="E9" s="14">
        <v>-3.4000000000000004</v>
      </c>
      <c r="K9" s="17"/>
    </row>
    <row r="10" spans="1:11" s="5" customFormat="1" ht="55.5" customHeight="1" x14ac:dyDescent="0.25">
      <c r="A10" s="20" t="s">
        <v>41</v>
      </c>
      <c r="B10" s="12">
        <v>46.3</v>
      </c>
      <c r="C10" s="12">
        <v>51</v>
      </c>
      <c r="D10" s="13">
        <v>110.1511879049676</v>
      </c>
      <c r="E10" s="14">
        <v>4.7000000000000028</v>
      </c>
      <c r="K10" s="17"/>
    </row>
    <row r="11" spans="1:11" s="5" customFormat="1" ht="12.75" customHeight="1" x14ac:dyDescent="0.25">
      <c r="A11" s="258" t="s">
        <v>42</v>
      </c>
      <c r="B11" s="259"/>
      <c r="C11" s="259"/>
      <c r="D11" s="259"/>
      <c r="E11" s="259"/>
      <c r="K11" s="17"/>
    </row>
    <row r="12" spans="1:11" s="5" customFormat="1" ht="15" customHeight="1" x14ac:dyDescent="0.25">
      <c r="A12" s="260"/>
      <c r="B12" s="261"/>
      <c r="C12" s="261"/>
      <c r="D12" s="261"/>
      <c r="E12" s="261"/>
      <c r="K12" s="17"/>
    </row>
    <row r="13" spans="1:11" s="5" customFormat="1" ht="20.25" customHeight="1" x14ac:dyDescent="0.25">
      <c r="A13" s="256" t="s">
        <v>0</v>
      </c>
      <c r="B13" s="262" t="s">
        <v>49</v>
      </c>
      <c r="C13" s="262" t="s">
        <v>50</v>
      </c>
      <c r="D13" s="254" t="s">
        <v>3</v>
      </c>
      <c r="E13" s="255"/>
      <c r="K13" s="17"/>
    </row>
    <row r="14" spans="1:11" ht="35.25" customHeight="1" x14ac:dyDescent="0.2">
      <c r="A14" s="257"/>
      <c r="B14" s="262"/>
      <c r="C14" s="262"/>
      <c r="D14" s="6" t="s">
        <v>4</v>
      </c>
      <c r="E14" s="7" t="s">
        <v>8</v>
      </c>
      <c r="K14" s="17"/>
    </row>
    <row r="15" spans="1:11" ht="24" customHeight="1" x14ac:dyDescent="0.2">
      <c r="A15" s="11" t="s">
        <v>37</v>
      </c>
      <c r="B15" s="23">
        <v>20.399999999999999</v>
      </c>
      <c r="C15" s="23">
        <v>25.8</v>
      </c>
      <c r="D15" s="24">
        <v>126.5</v>
      </c>
      <c r="E15" s="25">
        <v>5.4000000000000021</v>
      </c>
      <c r="K15" s="17"/>
    </row>
    <row r="16" spans="1:11" ht="25.5" customHeight="1" x14ac:dyDescent="0.2">
      <c r="A16" s="1" t="s">
        <v>38</v>
      </c>
      <c r="B16" s="2">
        <v>17.100000000000001</v>
      </c>
      <c r="C16" s="2">
        <v>22.7</v>
      </c>
      <c r="D16" s="24">
        <v>132.69999999999999</v>
      </c>
      <c r="E16" s="25">
        <v>5.5999999999999979</v>
      </c>
      <c r="K16" s="17"/>
    </row>
    <row r="17" spans="1:11" ht="33.75" customHeight="1" x14ac:dyDescent="0.2">
      <c r="A17" s="1" t="s">
        <v>7</v>
      </c>
      <c r="B17" s="2">
        <v>15.1</v>
      </c>
      <c r="C17" s="2">
        <v>20.6</v>
      </c>
      <c r="D17" s="24">
        <v>136.4</v>
      </c>
      <c r="E17" s="24">
        <v>5.5000000000000018</v>
      </c>
      <c r="K17" s="17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8"/>
  <sheetViews>
    <sheetView view="pageBreakPreview" zoomScale="90" zoomScaleNormal="90" zoomScaleSheetLayoutView="90" workbookViewId="0">
      <selection activeCell="A3" sqref="A3:A5"/>
    </sheetView>
  </sheetViews>
  <sheetFormatPr defaultRowHeight="14.25" x14ac:dyDescent="0.2"/>
  <cols>
    <col min="1" max="1" width="18.28515625" style="75" customWidth="1"/>
    <col min="2" max="2" width="9.85546875" style="75" customWidth="1"/>
    <col min="3" max="3" width="9.5703125" style="75" customWidth="1"/>
    <col min="4" max="4" width="8.7109375" style="75" customWidth="1"/>
    <col min="5" max="5" width="9.5703125" style="75" customWidth="1"/>
    <col min="6" max="13" width="8.7109375" style="75" customWidth="1"/>
    <col min="14" max="15" width="9.42578125" style="75" customWidth="1"/>
    <col min="16" max="16" width="8.5703125" style="75" customWidth="1"/>
    <col min="17" max="18" width="9.42578125" style="75" customWidth="1"/>
    <col min="19" max="19" width="8.5703125" style="75" customWidth="1"/>
    <col min="20" max="21" width="8.140625" style="75" customWidth="1"/>
    <col min="22" max="22" width="8.5703125" style="75" customWidth="1"/>
    <col min="23" max="23" width="8.7109375" style="75" customWidth="1"/>
    <col min="24" max="24" width="8.85546875" style="75" customWidth="1"/>
    <col min="25" max="25" width="8.5703125" style="75" customWidth="1"/>
    <col min="26" max="16384" width="9.140625" style="75"/>
  </cols>
  <sheetData>
    <row r="1" spans="1:30" s="49" customFormat="1" ht="43.5" customHeight="1" x14ac:dyDescent="0.25">
      <c r="A1" s="48"/>
      <c r="B1" s="278" t="s">
        <v>93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AB1" s="232" t="s">
        <v>68</v>
      </c>
    </row>
    <row r="2" spans="1:30" s="52" customFormat="1" ht="14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3" t="s">
        <v>45</v>
      </c>
      <c r="N2" s="50"/>
      <c r="O2" s="50"/>
      <c r="P2" s="50"/>
      <c r="Q2" s="51"/>
      <c r="R2" s="51"/>
      <c r="S2" s="51"/>
      <c r="T2" s="51"/>
      <c r="U2" s="51"/>
      <c r="V2" s="51"/>
      <c r="X2" s="51"/>
      <c r="Y2" s="53"/>
      <c r="Z2" s="53"/>
      <c r="AA2" s="53"/>
      <c r="AB2" s="233" t="s">
        <v>45</v>
      </c>
    </row>
    <row r="3" spans="1:30" s="54" customFormat="1" ht="74.25" customHeight="1" x14ac:dyDescent="0.25">
      <c r="A3" s="274"/>
      <c r="B3" s="266" t="s">
        <v>74</v>
      </c>
      <c r="C3" s="266"/>
      <c r="D3" s="266"/>
      <c r="E3" s="266" t="s">
        <v>52</v>
      </c>
      <c r="F3" s="266"/>
      <c r="G3" s="266"/>
      <c r="H3" s="266" t="s">
        <v>65</v>
      </c>
      <c r="I3" s="266"/>
      <c r="J3" s="266"/>
      <c r="K3" s="266" t="s">
        <v>55</v>
      </c>
      <c r="L3" s="266"/>
      <c r="M3" s="266"/>
      <c r="N3" s="266" t="s">
        <v>56</v>
      </c>
      <c r="O3" s="266"/>
      <c r="P3" s="266"/>
      <c r="Q3" s="270" t="s">
        <v>54</v>
      </c>
      <c r="R3" s="271"/>
      <c r="S3" s="272"/>
      <c r="T3" s="270" t="s">
        <v>75</v>
      </c>
      <c r="U3" s="271"/>
      <c r="V3" s="272"/>
      <c r="W3" s="266" t="s">
        <v>57</v>
      </c>
      <c r="X3" s="266"/>
      <c r="Y3" s="266"/>
      <c r="Z3" s="266" t="s">
        <v>64</v>
      </c>
      <c r="AA3" s="266"/>
      <c r="AB3" s="266"/>
    </row>
    <row r="4" spans="1:30" s="55" customFormat="1" ht="26.25" customHeight="1" x14ac:dyDescent="0.25">
      <c r="A4" s="275"/>
      <c r="B4" s="277" t="s">
        <v>1</v>
      </c>
      <c r="C4" s="277" t="s">
        <v>2</v>
      </c>
      <c r="D4" s="268" t="s">
        <v>58</v>
      </c>
      <c r="E4" s="277" t="s">
        <v>1</v>
      </c>
      <c r="F4" s="277" t="s">
        <v>2</v>
      </c>
      <c r="G4" s="268" t="s">
        <v>58</v>
      </c>
      <c r="H4" s="277" t="s">
        <v>1</v>
      </c>
      <c r="I4" s="277" t="s">
        <v>2</v>
      </c>
      <c r="J4" s="268" t="s">
        <v>58</v>
      </c>
      <c r="K4" s="277" t="s">
        <v>1</v>
      </c>
      <c r="L4" s="277" t="s">
        <v>2</v>
      </c>
      <c r="M4" s="268" t="s">
        <v>58</v>
      </c>
      <c r="N4" s="277" t="s">
        <v>1</v>
      </c>
      <c r="O4" s="277" t="s">
        <v>2</v>
      </c>
      <c r="P4" s="268" t="s">
        <v>58</v>
      </c>
      <c r="Q4" s="277" t="s">
        <v>1</v>
      </c>
      <c r="R4" s="277" t="s">
        <v>2</v>
      </c>
      <c r="S4" s="268" t="s">
        <v>58</v>
      </c>
      <c r="T4" s="277" t="s">
        <v>1</v>
      </c>
      <c r="U4" s="277" t="s">
        <v>2</v>
      </c>
      <c r="V4" s="268" t="s">
        <v>58</v>
      </c>
      <c r="W4" s="277" t="s">
        <v>1</v>
      </c>
      <c r="X4" s="277" t="s">
        <v>2</v>
      </c>
      <c r="Y4" s="268" t="s">
        <v>58</v>
      </c>
      <c r="Z4" s="277" t="s">
        <v>1</v>
      </c>
      <c r="AA4" s="277" t="s">
        <v>2</v>
      </c>
      <c r="AB4" s="268" t="s">
        <v>58</v>
      </c>
    </row>
    <row r="5" spans="1:30" s="55" customFormat="1" ht="15.75" customHeight="1" x14ac:dyDescent="0.25">
      <c r="A5" s="276"/>
      <c r="B5" s="277"/>
      <c r="C5" s="277"/>
      <c r="D5" s="268"/>
      <c r="E5" s="277"/>
      <c r="F5" s="277"/>
      <c r="G5" s="268"/>
      <c r="H5" s="277"/>
      <c r="I5" s="277"/>
      <c r="J5" s="268"/>
      <c r="K5" s="277"/>
      <c r="L5" s="277"/>
      <c r="M5" s="268"/>
      <c r="N5" s="277"/>
      <c r="O5" s="277"/>
      <c r="P5" s="268"/>
      <c r="Q5" s="277"/>
      <c r="R5" s="277"/>
      <c r="S5" s="268"/>
      <c r="T5" s="277"/>
      <c r="U5" s="277"/>
      <c r="V5" s="268"/>
      <c r="W5" s="277"/>
      <c r="X5" s="277"/>
      <c r="Y5" s="268"/>
      <c r="Z5" s="277"/>
      <c r="AA5" s="277"/>
      <c r="AB5" s="268"/>
    </row>
    <row r="6" spans="1:30" s="58" customFormat="1" ht="11.25" customHeight="1" x14ac:dyDescent="0.25">
      <c r="A6" s="56" t="s">
        <v>10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13</v>
      </c>
      <c r="L6" s="57">
        <v>14</v>
      </c>
      <c r="M6" s="57">
        <v>15</v>
      </c>
      <c r="N6" s="57">
        <v>16</v>
      </c>
      <c r="O6" s="57">
        <v>17</v>
      </c>
      <c r="P6" s="57">
        <v>18</v>
      </c>
      <c r="Q6" s="57">
        <v>19</v>
      </c>
      <c r="R6" s="57">
        <v>20</v>
      </c>
      <c r="S6" s="57">
        <v>21</v>
      </c>
      <c r="T6" s="57">
        <v>22</v>
      </c>
      <c r="U6" s="57">
        <v>23</v>
      </c>
      <c r="V6" s="57">
        <v>24</v>
      </c>
      <c r="W6" s="57">
        <v>25</v>
      </c>
      <c r="X6" s="57">
        <v>26</v>
      </c>
      <c r="Y6" s="57">
        <v>27</v>
      </c>
      <c r="Z6" s="57">
        <v>25</v>
      </c>
      <c r="AA6" s="57">
        <v>26</v>
      </c>
      <c r="AB6" s="57">
        <v>27</v>
      </c>
    </row>
    <row r="7" spans="1:30" s="63" customFormat="1" ht="16.5" customHeight="1" x14ac:dyDescent="0.25">
      <c r="A7" s="59" t="s">
        <v>11</v>
      </c>
      <c r="B7" s="60">
        <v>53119</v>
      </c>
      <c r="C7" s="60">
        <v>61203</v>
      </c>
      <c r="D7" s="61">
        <v>115.2</v>
      </c>
      <c r="E7" s="60">
        <v>47887</v>
      </c>
      <c r="F7" s="60">
        <v>56985</v>
      </c>
      <c r="G7" s="61">
        <v>119</v>
      </c>
      <c r="H7" s="60">
        <v>13830</v>
      </c>
      <c r="I7" s="60">
        <v>11735</v>
      </c>
      <c r="J7" s="61">
        <v>84.851771511207517</v>
      </c>
      <c r="K7" s="60">
        <v>4284</v>
      </c>
      <c r="L7" s="60">
        <v>2850</v>
      </c>
      <c r="M7" s="61">
        <v>66.526610644257701</v>
      </c>
      <c r="N7" s="60">
        <v>6168</v>
      </c>
      <c r="O7" s="60">
        <v>2772</v>
      </c>
      <c r="P7" s="61">
        <v>44.94163424124514</v>
      </c>
      <c r="Q7" s="60">
        <v>46267</v>
      </c>
      <c r="R7" s="60">
        <v>50985</v>
      </c>
      <c r="S7" s="61">
        <v>110.19733287224156</v>
      </c>
      <c r="T7" s="60">
        <v>20442</v>
      </c>
      <c r="U7" s="60">
        <v>25849</v>
      </c>
      <c r="V7" s="61">
        <v>126.45044516192155</v>
      </c>
      <c r="W7" s="60">
        <v>17113</v>
      </c>
      <c r="X7" s="60">
        <v>22741</v>
      </c>
      <c r="Y7" s="61">
        <v>132.88727867702917</v>
      </c>
      <c r="Z7" s="60">
        <v>15074</v>
      </c>
      <c r="AA7" s="60">
        <v>20587</v>
      </c>
      <c r="AB7" s="61">
        <v>136.57290699217194</v>
      </c>
      <c r="AC7" s="62"/>
    </row>
    <row r="8" spans="1:30" s="70" customFormat="1" ht="16.5" customHeight="1" x14ac:dyDescent="0.25">
      <c r="A8" s="64" t="s">
        <v>12</v>
      </c>
      <c r="B8" s="65">
        <v>2881</v>
      </c>
      <c r="C8" s="65">
        <v>3147</v>
      </c>
      <c r="D8" s="66">
        <v>109.2</v>
      </c>
      <c r="E8" s="65">
        <v>2718</v>
      </c>
      <c r="F8" s="67">
        <v>3027</v>
      </c>
      <c r="G8" s="66">
        <v>111.4</v>
      </c>
      <c r="H8" s="65">
        <v>775</v>
      </c>
      <c r="I8" s="65">
        <v>608</v>
      </c>
      <c r="J8" s="66">
        <v>78.451612903225808</v>
      </c>
      <c r="K8" s="65">
        <v>214</v>
      </c>
      <c r="L8" s="65">
        <v>118</v>
      </c>
      <c r="M8" s="66">
        <v>55.140186915887845</v>
      </c>
      <c r="N8" s="65">
        <v>162</v>
      </c>
      <c r="O8" s="65">
        <v>106</v>
      </c>
      <c r="P8" s="66">
        <v>65.432098765432102</v>
      </c>
      <c r="Q8" s="65">
        <v>2655</v>
      </c>
      <c r="R8" s="65">
        <v>2893</v>
      </c>
      <c r="S8" s="66">
        <v>108.96421845574389</v>
      </c>
      <c r="T8" s="65">
        <v>1077</v>
      </c>
      <c r="U8" s="65">
        <v>1210</v>
      </c>
      <c r="V8" s="66">
        <v>112.34911792014857</v>
      </c>
      <c r="W8" s="65">
        <v>964</v>
      </c>
      <c r="X8" s="65">
        <v>1114</v>
      </c>
      <c r="Y8" s="66">
        <v>115.56016597510373</v>
      </c>
      <c r="Z8" s="65">
        <v>888</v>
      </c>
      <c r="AA8" s="65">
        <v>1049</v>
      </c>
      <c r="AB8" s="66">
        <v>118.13063063063063</v>
      </c>
      <c r="AC8" s="68"/>
      <c r="AD8" s="69"/>
    </row>
    <row r="9" spans="1:30" s="71" customFormat="1" ht="16.5" customHeight="1" x14ac:dyDescent="0.25">
      <c r="A9" s="64" t="s">
        <v>13</v>
      </c>
      <c r="B9" s="65">
        <v>1598</v>
      </c>
      <c r="C9" s="65">
        <v>1917</v>
      </c>
      <c r="D9" s="66">
        <v>120</v>
      </c>
      <c r="E9" s="65">
        <v>1528</v>
      </c>
      <c r="F9" s="67">
        <v>1862</v>
      </c>
      <c r="G9" s="66">
        <v>121.9</v>
      </c>
      <c r="H9" s="65">
        <v>402</v>
      </c>
      <c r="I9" s="65">
        <v>337</v>
      </c>
      <c r="J9" s="66">
        <v>83.830845771144283</v>
      </c>
      <c r="K9" s="65">
        <v>129</v>
      </c>
      <c r="L9" s="65">
        <v>85</v>
      </c>
      <c r="M9" s="66">
        <v>65.891472868217051</v>
      </c>
      <c r="N9" s="65">
        <v>255</v>
      </c>
      <c r="O9" s="65">
        <v>127</v>
      </c>
      <c r="P9" s="66">
        <v>49.803921568627452</v>
      </c>
      <c r="Q9" s="65">
        <v>1517</v>
      </c>
      <c r="R9" s="65">
        <v>1799</v>
      </c>
      <c r="S9" s="66">
        <v>118.58932102834542</v>
      </c>
      <c r="T9" s="65">
        <v>595</v>
      </c>
      <c r="U9" s="65">
        <v>763</v>
      </c>
      <c r="V9" s="66">
        <v>128.23529411764707</v>
      </c>
      <c r="W9" s="65">
        <v>554</v>
      </c>
      <c r="X9" s="65">
        <v>730</v>
      </c>
      <c r="Y9" s="66">
        <v>131.76895306859205</v>
      </c>
      <c r="Z9" s="65">
        <v>483</v>
      </c>
      <c r="AA9" s="65">
        <v>657</v>
      </c>
      <c r="AB9" s="66">
        <v>136.0248447204969</v>
      </c>
      <c r="AC9" s="68"/>
      <c r="AD9" s="69"/>
    </row>
    <row r="10" spans="1:30" s="70" customFormat="1" ht="16.5" customHeight="1" x14ac:dyDescent="0.25">
      <c r="A10" s="64" t="s">
        <v>14</v>
      </c>
      <c r="B10" s="65">
        <v>1694</v>
      </c>
      <c r="C10" s="65">
        <v>1807</v>
      </c>
      <c r="D10" s="66">
        <v>106.7</v>
      </c>
      <c r="E10" s="65">
        <v>1553</v>
      </c>
      <c r="F10" s="67">
        <v>1702</v>
      </c>
      <c r="G10" s="66">
        <v>109.6</v>
      </c>
      <c r="H10" s="65">
        <v>727</v>
      </c>
      <c r="I10" s="65">
        <v>537</v>
      </c>
      <c r="J10" s="66">
        <v>73.865199449793678</v>
      </c>
      <c r="K10" s="65">
        <v>138</v>
      </c>
      <c r="L10" s="65">
        <v>91</v>
      </c>
      <c r="M10" s="66">
        <v>65.94202898550725</v>
      </c>
      <c r="N10" s="65">
        <v>208</v>
      </c>
      <c r="O10" s="65">
        <v>84</v>
      </c>
      <c r="P10" s="66">
        <v>40.384615384615387</v>
      </c>
      <c r="Q10" s="65">
        <v>1532</v>
      </c>
      <c r="R10" s="65">
        <v>1673</v>
      </c>
      <c r="S10" s="66">
        <v>109.20365535248042</v>
      </c>
      <c r="T10" s="65">
        <v>529</v>
      </c>
      <c r="U10" s="65">
        <v>659</v>
      </c>
      <c r="V10" s="66">
        <v>124.57466918714555</v>
      </c>
      <c r="W10" s="65">
        <v>446</v>
      </c>
      <c r="X10" s="65">
        <v>607</v>
      </c>
      <c r="Y10" s="66">
        <v>136.09865470852017</v>
      </c>
      <c r="Z10" s="65">
        <v>369</v>
      </c>
      <c r="AA10" s="65">
        <v>507</v>
      </c>
      <c r="AB10" s="66">
        <v>137.39837398373984</v>
      </c>
      <c r="AC10" s="68"/>
      <c r="AD10" s="69"/>
    </row>
    <row r="11" spans="1:30" s="70" customFormat="1" ht="16.5" customHeight="1" x14ac:dyDescent="0.25">
      <c r="A11" s="64" t="s">
        <v>15</v>
      </c>
      <c r="B11" s="65">
        <v>2892</v>
      </c>
      <c r="C11" s="65">
        <v>3140</v>
      </c>
      <c r="D11" s="66">
        <v>108.6</v>
      </c>
      <c r="E11" s="65">
        <v>2513</v>
      </c>
      <c r="F11" s="67">
        <v>2844</v>
      </c>
      <c r="G11" s="66">
        <v>113.2</v>
      </c>
      <c r="H11" s="65">
        <v>765</v>
      </c>
      <c r="I11" s="65">
        <v>614</v>
      </c>
      <c r="J11" s="66">
        <v>80.261437908496731</v>
      </c>
      <c r="K11" s="65">
        <v>352</v>
      </c>
      <c r="L11" s="65">
        <v>219</v>
      </c>
      <c r="M11" s="66">
        <v>62.215909090909093</v>
      </c>
      <c r="N11" s="65">
        <v>1065</v>
      </c>
      <c r="O11" s="65">
        <v>456</v>
      </c>
      <c r="P11" s="66">
        <v>42.816901408450704</v>
      </c>
      <c r="Q11" s="65">
        <v>2421</v>
      </c>
      <c r="R11" s="65">
        <v>2741</v>
      </c>
      <c r="S11" s="66">
        <v>113.21767864518795</v>
      </c>
      <c r="T11" s="65">
        <v>1049</v>
      </c>
      <c r="U11" s="65">
        <v>1259</v>
      </c>
      <c r="V11" s="66">
        <v>120.0190657769304</v>
      </c>
      <c r="W11" s="65">
        <v>790</v>
      </c>
      <c r="X11" s="65">
        <v>1021</v>
      </c>
      <c r="Y11" s="66">
        <v>129.24050632911391</v>
      </c>
      <c r="Z11" s="65">
        <v>661</v>
      </c>
      <c r="AA11" s="65">
        <v>903</v>
      </c>
      <c r="AB11" s="66">
        <v>136.61119515885022</v>
      </c>
      <c r="AC11" s="68"/>
      <c r="AD11" s="69"/>
    </row>
    <row r="12" spans="1:30" s="70" customFormat="1" ht="16.5" customHeight="1" x14ac:dyDescent="0.25">
      <c r="A12" s="64" t="s">
        <v>16</v>
      </c>
      <c r="B12" s="65">
        <v>3512</v>
      </c>
      <c r="C12" s="65">
        <v>3926</v>
      </c>
      <c r="D12" s="66">
        <v>111.8</v>
      </c>
      <c r="E12" s="65">
        <v>3194</v>
      </c>
      <c r="F12" s="67">
        <v>3679</v>
      </c>
      <c r="G12" s="66">
        <v>115.2</v>
      </c>
      <c r="H12" s="65">
        <v>806</v>
      </c>
      <c r="I12" s="65">
        <v>734</v>
      </c>
      <c r="J12" s="66">
        <v>91.066997518610421</v>
      </c>
      <c r="K12" s="65">
        <v>239</v>
      </c>
      <c r="L12" s="65">
        <v>197</v>
      </c>
      <c r="M12" s="66">
        <v>82.426778242677827</v>
      </c>
      <c r="N12" s="65">
        <v>100</v>
      </c>
      <c r="O12" s="65">
        <v>49</v>
      </c>
      <c r="P12" s="66">
        <v>49</v>
      </c>
      <c r="Q12" s="65">
        <v>3181</v>
      </c>
      <c r="R12" s="65">
        <v>3656</v>
      </c>
      <c r="S12" s="66">
        <v>114.93241119144923</v>
      </c>
      <c r="T12" s="65">
        <v>1423</v>
      </c>
      <c r="U12" s="65">
        <v>1617</v>
      </c>
      <c r="V12" s="66">
        <v>113.63316936050597</v>
      </c>
      <c r="W12" s="65">
        <v>1242</v>
      </c>
      <c r="X12" s="65">
        <v>1447</v>
      </c>
      <c r="Y12" s="66">
        <v>116.50563607085347</v>
      </c>
      <c r="Z12" s="65">
        <v>1116</v>
      </c>
      <c r="AA12" s="65">
        <v>1329</v>
      </c>
      <c r="AB12" s="66">
        <v>119.08602150537635</v>
      </c>
      <c r="AC12" s="68"/>
      <c r="AD12" s="69"/>
    </row>
    <row r="13" spans="1:30" s="70" customFormat="1" ht="16.5" customHeight="1" x14ac:dyDescent="0.25">
      <c r="A13" s="64" t="s">
        <v>17</v>
      </c>
      <c r="B13" s="65">
        <v>633</v>
      </c>
      <c r="C13" s="65">
        <v>879</v>
      </c>
      <c r="D13" s="66">
        <v>138.9</v>
      </c>
      <c r="E13" s="65">
        <v>567</v>
      </c>
      <c r="F13" s="67">
        <v>810</v>
      </c>
      <c r="G13" s="66">
        <v>142.9</v>
      </c>
      <c r="H13" s="65">
        <v>167</v>
      </c>
      <c r="I13" s="65">
        <v>147</v>
      </c>
      <c r="J13" s="66">
        <v>88.023952095808383</v>
      </c>
      <c r="K13" s="65">
        <v>62</v>
      </c>
      <c r="L13" s="65">
        <v>29</v>
      </c>
      <c r="M13" s="66">
        <v>46.774193548387096</v>
      </c>
      <c r="N13" s="65">
        <v>49</v>
      </c>
      <c r="O13" s="65">
        <v>22</v>
      </c>
      <c r="P13" s="66">
        <v>44.897959183673471</v>
      </c>
      <c r="Q13" s="65">
        <v>558</v>
      </c>
      <c r="R13" s="65">
        <v>778</v>
      </c>
      <c r="S13" s="66">
        <v>139.42652329749103</v>
      </c>
      <c r="T13" s="65">
        <v>240</v>
      </c>
      <c r="U13" s="65">
        <v>406</v>
      </c>
      <c r="V13" s="66">
        <v>169.16666666666666</v>
      </c>
      <c r="W13" s="65">
        <v>202</v>
      </c>
      <c r="X13" s="65">
        <v>358</v>
      </c>
      <c r="Y13" s="66">
        <v>177.22772277227722</v>
      </c>
      <c r="Z13" s="65">
        <v>188</v>
      </c>
      <c r="AA13" s="65">
        <v>329</v>
      </c>
      <c r="AB13" s="66">
        <v>175</v>
      </c>
      <c r="AC13" s="68"/>
      <c r="AD13" s="69"/>
    </row>
    <row r="14" spans="1:30" s="70" customFormat="1" ht="16.5" customHeight="1" x14ac:dyDescent="0.25">
      <c r="A14" s="64" t="s">
        <v>18</v>
      </c>
      <c r="B14" s="65">
        <v>3054</v>
      </c>
      <c r="C14" s="65">
        <v>3270</v>
      </c>
      <c r="D14" s="66">
        <v>107.1</v>
      </c>
      <c r="E14" s="65">
        <v>2756</v>
      </c>
      <c r="F14" s="67">
        <v>3003</v>
      </c>
      <c r="G14" s="66">
        <v>109</v>
      </c>
      <c r="H14" s="65">
        <v>649</v>
      </c>
      <c r="I14" s="65">
        <v>579</v>
      </c>
      <c r="J14" s="66">
        <v>89.214175654853619</v>
      </c>
      <c r="K14" s="65">
        <v>95</v>
      </c>
      <c r="L14" s="65">
        <v>51</v>
      </c>
      <c r="M14" s="66">
        <v>53.684210526315788</v>
      </c>
      <c r="N14" s="65">
        <v>302</v>
      </c>
      <c r="O14" s="65">
        <v>93</v>
      </c>
      <c r="P14" s="66">
        <v>30.794701986754969</v>
      </c>
      <c r="Q14" s="65">
        <v>2707</v>
      </c>
      <c r="R14" s="65">
        <v>2941</v>
      </c>
      <c r="S14" s="66">
        <v>108.64425563354267</v>
      </c>
      <c r="T14" s="65">
        <v>1141</v>
      </c>
      <c r="U14" s="65">
        <v>1300</v>
      </c>
      <c r="V14" s="66">
        <v>113.93514460999124</v>
      </c>
      <c r="W14" s="65">
        <v>944</v>
      </c>
      <c r="X14" s="65">
        <v>1126</v>
      </c>
      <c r="Y14" s="66">
        <v>119.27966101694916</v>
      </c>
      <c r="Z14" s="65">
        <v>784</v>
      </c>
      <c r="AA14" s="65">
        <v>967</v>
      </c>
      <c r="AB14" s="66">
        <v>123.34183673469387</v>
      </c>
      <c r="AC14" s="68"/>
      <c r="AD14" s="69"/>
    </row>
    <row r="15" spans="1:30" s="70" customFormat="1" ht="16.5" customHeight="1" x14ac:dyDescent="0.25">
      <c r="A15" s="64" t="s">
        <v>19</v>
      </c>
      <c r="B15" s="65">
        <v>1542</v>
      </c>
      <c r="C15" s="65">
        <v>1843</v>
      </c>
      <c r="D15" s="66">
        <v>119.5</v>
      </c>
      <c r="E15" s="65">
        <v>1354</v>
      </c>
      <c r="F15" s="67">
        <v>1698</v>
      </c>
      <c r="G15" s="66">
        <v>125.4</v>
      </c>
      <c r="H15" s="65">
        <v>527</v>
      </c>
      <c r="I15" s="65">
        <v>420</v>
      </c>
      <c r="J15" s="66">
        <v>79.696394686907027</v>
      </c>
      <c r="K15" s="65">
        <v>253</v>
      </c>
      <c r="L15" s="65">
        <v>206</v>
      </c>
      <c r="M15" s="66">
        <v>81.422924901185766</v>
      </c>
      <c r="N15" s="65">
        <v>378</v>
      </c>
      <c r="O15" s="65">
        <v>196</v>
      </c>
      <c r="P15" s="66">
        <v>51.851851851851848</v>
      </c>
      <c r="Q15" s="65">
        <v>1319</v>
      </c>
      <c r="R15" s="65">
        <v>1667</v>
      </c>
      <c r="S15" s="66">
        <v>126.38362395754359</v>
      </c>
      <c r="T15" s="65">
        <v>624</v>
      </c>
      <c r="U15" s="65">
        <v>754</v>
      </c>
      <c r="V15" s="66">
        <v>120.83333333333333</v>
      </c>
      <c r="W15" s="65">
        <v>477</v>
      </c>
      <c r="X15" s="65">
        <v>633</v>
      </c>
      <c r="Y15" s="66">
        <v>132.70440251572327</v>
      </c>
      <c r="Z15" s="65">
        <v>442</v>
      </c>
      <c r="AA15" s="65">
        <v>592</v>
      </c>
      <c r="AB15" s="66">
        <v>133.93665158371039</v>
      </c>
      <c r="AC15" s="68"/>
      <c r="AD15" s="69"/>
    </row>
    <row r="16" spans="1:30" s="70" customFormat="1" ht="16.5" customHeight="1" x14ac:dyDescent="0.25">
      <c r="A16" s="64" t="s">
        <v>20</v>
      </c>
      <c r="B16" s="65">
        <v>2473</v>
      </c>
      <c r="C16" s="65">
        <v>2906</v>
      </c>
      <c r="D16" s="66">
        <v>117.5</v>
      </c>
      <c r="E16" s="65">
        <v>2247</v>
      </c>
      <c r="F16" s="67">
        <v>2674</v>
      </c>
      <c r="G16" s="66">
        <v>119</v>
      </c>
      <c r="H16" s="65">
        <v>527</v>
      </c>
      <c r="I16" s="65">
        <v>502</v>
      </c>
      <c r="J16" s="66">
        <v>95.256166982922196</v>
      </c>
      <c r="K16" s="65">
        <v>141</v>
      </c>
      <c r="L16" s="65">
        <v>97</v>
      </c>
      <c r="M16" s="66">
        <v>68.794326241134755</v>
      </c>
      <c r="N16" s="65">
        <v>289</v>
      </c>
      <c r="O16" s="65">
        <v>139</v>
      </c>
      <c r="P16" s="66">
        <v>48.096885813148788</v>
      </c>
      <c r="Q16" s="65">
        <v>2083</v>
      </c>
      <c r="R16" s="65">
        <v>1996</v>
      </c>
      <c r="S16" s="66">
        <v>95.823331733077282</v>
      </c>
      <c r="T16" s="65">
        <v>1003</v>
      </c>
      <c r="U16" s="65">
        <v>1220</v>
      </c>
      <c r="V16" s="66">
        <v>121.63509471585243</v>
      </c>
      <c r="W16" s="65">
        <v>839</v>
      </c>
      <c r="X16" s="65">
        <v>1044</v>
      </c>
      <c r="Y16" s="66">
        <v>124.43384982121573</v>
      </c>
      <c r="Z16" s="65">
        <v>752</v>
      </c>
      <c r="AA16" s="65">
        <v>975</v>
      </c>
      <c r="AB16" s="66">
        <v>129.65425531914894</v>
      </c>
      <c r="AC16" s="68"/>
      <c r="AD16" s="69"/>
    </row>
    <row r="17" spans="1:30" s="70" customFormat="1" ht="16.5" customHeight="1" x14ac:dyDescent="0.25">
      <c r="A17" s="64" t="s">
        <v>21</v>
      </c>
      <c r="B17" s="65">
        <v>1653</v>
      </c>
      <c r="C17" s="65">
        <v>1952</v>
      </c>
      <c r="D17" s="66">
        <v>118.1</v>
      </c>
      <c r="E17" s="65">
        <v>1456</v>
      </c>
      <c r="F17" s="67">
        <v>1763</v>
      </c>
      <c r="G17" s="66">
        <v>121.1</v>
      </c>
      <c r="H17" s="65">
        <v>386</v>
      </c>
      <c r="I17" s="65">
        <v>299</v>
      </c>
      <c r="J17" s="66">
        <v>77.461139896373055</v>
      </c>
      <c r="K17" s="65">
        <v>94</v>
      </c>
      <c r="L17" s="65">
        <v>49</v>
      </c>
      <c r="M17" s="66">
        <v>52.12765957446809</v>
      </c>
      <c r="N17" s="65">
        <v>140</v>
      </c>
      <c r="O17" s="65">
        <v>75</v>
      </c>
      <c r="P17" s="66">
        <v>53.571428571428569</v>
      </c>
      <c r="Q17" s="65">
        <v>1418</v>
      </c>
      <c r="R17" s="65">
        <v>1655</v>
      </c>
      <c r="S17" s="66">
        <v>116.71368124118477</v>
      </c>
      <c r="T17" s="65">
        <v>754</v>
      </c>
      <c r="U17" s="65">
        <v>963</v>
      </c>
      <c r="V17" s="66">
        <v>127.71883289124668</v>
      </c>
      <c r="W17" s="65">
        <v>565</v>
      </c>
      <c r="X17" s="65">
        <v>778</v>
      </c>
      <c r="Y17" s="66">
        <v>137.69911504424778</v>
      </c>
      <c r="Z17" s="65">
        <v>486</v>
      </c>
      <c r="AA17" s="65">
        <v>675</v>
      </c>
      <c r="AB17" s="66">
        <v>138.88888888888889</v>
      </c>
      <c r="AC17" s="68"/>
      <c r="AD17" s="69"/>
    </row>
    <row r="18" spans="1:30" s="70" customFormat="1" ht="16.5" customHeight="1" x14ac:dyDescent="0.25">
      <c r="A18" s="64" t="s">
        <v>22</v>
      </c>
      <c r="B18" s="65">
        <v>816</v>
      </c>
      <c r="C18" s="65">
        <v>985</v>
      </c>
      <c r="D18" s="66">
        <v>120.7</v>
      </c>
      <c r="E18" s="65">
        <v>591</v>
      </c>
      <c r="F18" s="67">
        <v>766</v>
      </c>
      <c r="G18" s="66">
        <v>129.6</v>
      </c>
      <c r="H18" s="65">
        <v>300</v>
      </c>
      <c r="I18" s="65">
        <v>311</v>
      </c>
      <c r="J18" s="66">
        <v>103.66666666666666</v>
      </c>
      <c r="K18" s="65">
        <v>54</v>
      </c>
      <c r="L18" s="65">
        <v>26</v>
      </c>
      <c r="M18" s="66">
        <v>48.148148148148145</v>
      </c>
      <c r="N18" s="65">
        <v>110</v>
      </c>
      <c r="O18" s="65">
        <v>31</v>
      </c>
      <c r="P18" s="66">
        <v>28.18181818181818</v>
      </c>
      <c r="Q18" s="65">
        <v>544</v>
      </c>
      <c r="R18" s="65">
        <v>620</v>
      </c>
      <c r="S18" s="66">
        <v>113.97058823529412</v>
      </c>
      <c r="T18" s="65">
        <v>371</v>
      </c>
      <c r="U18" s="65">
        <v>479</v>
      </c>
      <c r="V18" s="66">
        <v>129.11051212938006</v>
      </c>
      <c r="W18" s="65">
        <v>213</v>
      </c>
      <c r="X18" s="65">
        <v>299</v>
      </c>
      <c r="Y18" s="66">
        <v>140.3755868544601</v>
      </c>
      <c r="Z18" s="65">
        <v>184</v>
      </c>
      <c r="AA18" s="65">
        <v>248</v>
      </c>
      <c r="AB18" s="66">
        <v>134.78260869565219</v>
      </c>
      <c r="AC18" s="68"/>
      <c r="AD18" s="69"/>
    </row>
    <row r="19" spans="1:30" s="70" customFormat="1" ht="16.5" customHeight="1" x14ac:dyDescent="0.25">
      <c r="A19" s="64" t="s">
        <v>23</v>
      </c>
      <c r="B19" s="65">
        <v>4031</v>
      </c>
      <c r="C19" s="65">
        <v>5168</v>
      </c>
      <c r="D19" s="66">
        <v>128.19999999999999</v>
      </c>
      <c r="E19" s="65">
        <v>3480</v>
      </c>
      <c r="F19" s="67">
        <v>4725</v>
      </c>
      <c r="G19" s="66">
        <v>135.80000000000001</v>
      </c>
      <c r="H19" s="65">
        <v>919</v>
      </c>
      <c r="I19" s="65">
        <v>765</v>
      </c>
      <c r="J19" s="66">
        <v>83.242655059847664</v>
      </c>
      <c r="K19" s="65">
        <v>448</v>
      </c>
      <c r="L19" s="65">
        <v>294</v>
      </c>
      <c r="M19" s="66">
        <v>65.625</v>
      </c>
      <c r="N19" s="65">
        <v>367</v>
      </c>
      <c r="O19" s="65">
        <v>68</v>
      </c>
      <c r="P19" s="66">
        <v>18.528610354223432</v>
      </c>
      <c r="Q19" s="65">
        <v>3366</v>
      </c>
      <c r="R19" s="65">
        <v>4403</v>
      </c>
      <c r="S19" s="66">
        <v>130.80808080808083</v>
      </c>
      <c r="T19" s="65">
        <v>1662</v>
      </c>
      <c r="U19" s="65">
        <v>2389</v>
      </c>
      <c r="V19" s="66">
        <v>143.7424789410349</v>
      </c>
      <c r="W19" s="65">
        <v>1265</v>
      </c>
      <c r="X19" s="65">
        <v>2004</v>
      </c>
      <c r="Y19" s="66">
        <v>158.41897233201581</v>
      </c>
      <c r="Z19" s="65">
        <v>1161</v>
      </c>
      <c r="AA19" s="65">
        <v>1842</v>
      </c>
      <c r="AB19" s="66">
        <v>158.65633074935403</v>
      </c>
      <c r="AC19" s="68"/>
      <c r="AD19" s="69"/>
    </row>
    <row r="20" spans="1:30" s="70" customFormat="1" ht="16.5" customHeight="1" x14ac:dyDescent="0.25">
      <c r="A20" s="64" t="s">
        <v>24</v>
      </c>
      <c r="B20" s="65">
        <v>1650</v>
      </c>
      <c r="C20" s="65">
        <v>1765</v>
      </c>
      <c r="D20" s="66">
        <v>107</v>
      </c>
      <c r="E20" s="65">
        <v>1515</v>
      </c>
      <c r="F20" s="67">
        <v>1664</v>
      </c>
      <c r="G20" s="66">
        <v>109.8</v>
      </c>
      <c r="H20" s="65">
        <v>342</v>
      </c>
      <c r="I20" s="65">
        <v>249</v>
      </c>
      <c r="J20" s="66">
        <v>72.807017543859658</v>
      </c>
      <c r="K20" s="65">
        <v>123</v>
      </c>
      <c r="L20" s="65">
        <v>64</v>
      </c>
      <c r="M20" s="66">
        <v>52.032520325203258</v>
      </c>
      <c r="N20" s="65">
        <v>127</v>
      </c>
      <c r="O20" s="65">
        <v>66</v>
      </c>
      <c r="P20" s="66">
        <v>51.968503937007867</v>
      </c>
      <c r="Q20" s="65">
        <v>1449</v>
      </c>
      <c r="R20" s="65">
        <v>1588</v>
      </c>
      <c r="S20" s="66">
        <v>109.59282263630089</v>
      </c>
      <c r="T20" s="65">
        <v>617</v>
      </c>
      <c r="U20" s="65">
        <v>757</v>
      </c>
      <c r="V20" s="66">
        <v>122.69043760129659</v>
      </c>
      <c r="W20" s="65">
        <v>543</v>
      </c>
      <c r="X20" s="65">
        <v>684</v>
      </c>
      <c r="Y20" s="66">
        <v>125.96685082872926</v>
      </c>
      <c r="Z20" s="65">
        <v>461</v>
      </c>
      <c r="AA20" s="65">
        <v>600</v>
      </c>
      <c r="AB20" s="66">
        <v>130.15184381778741</v>
      </c>
      <c r="AC20" s="68"/>
      <c r="AD20" s="69"/>
    </row>
    <row r="21" spans="1:30" s="70" customFormat="1" ht="16.5" customHeight="1" x14ac:dyDescent="0.25">
      <c r="A21" s="64" t="s">
        <v>25</v>
      </c>
      <c r="B21" s="65">
        <v>1636</v>
      </c>
      <c r="C21" s="65">
        <v>2038</v>
      </c>
      <c r="D21" s="66">
        <v>124.6</v>
      </c>
      <c r="E21" s="65">
        <v>1407</v>
      </c>
      <c r="F21" s="67">
        <v>1794</v>
      </c>
      <c r="G21" s="66">
        <v>127.5</v>
      </c>
      <c r="H21" s="65">
        <v>495</v>
      </c>
      <c r="I21" s="65">
        <v>387</v>
      </c>
      <c r="J21" s="66">
        <v>78.181818181818187</v>
      </c>
      <c r="K21" s="65">
        <v>203</v>
      </c>
      <c r="L21" s="65">
        <v>112</v>
      </c>
      <c r="M21" s="66">
        <v>55.172413793103445</v>
      </c>
      <c r="N21" s="65">
        <v>182</v>
      </c>
      <c r="O21" s="65">
        <v>107</v>
      </c>
      <c r="P21" s="66">
        <v>58.791208791208796</v>
      </c>
      <c r="Q21" s="65">
        <v>1366</v>
      </c>
      <c r="R21" s="65">
        <v>1687</v>
      </c>
      <c r="S21" s="66">
        <v>123.49926793557833</v>
      </c>
      <c r="T21" s="65">
        <v>696</v>
      </c>
      <c r="U21" s="65">
        <v>1000</v>
      </c>
      <c r="V21" s="66">
        <v>143.67816091954023</v>
      </c>
      <c r="W21" s="65">
        <v>492</v>
      </c>
      <c r="X21" s="65">
        <v>776</v>
      </c>
      <c r="Y21" s="66">
        <v>157.72357723577235</v>
      </c>
      <c r="Z21" s="65">
        <v>438</v>
      </c>
      <c r="AA21" s="65">
        <v>704</v>
      </c>
      <c r="AB21" s="66">
        <v>160.73059360730593</v>
      </c>
      <c r="AC21" s="68"/>
      <c r="AD21" s="69"/>
    </row>
    <row r="22" spans="1:30" s="70" customFormat="1" ht="16.5" customHeight="1" x14ac:dyDescent="0.25">
      <c r="A22" s="64" t="s">
        <v>26</v>
      </c>
      <c r="B22" s="65">
        <v>3632</v>
      </c>
      <c r="C22" s="65">
        <v>4041</v>
      </c>
      <c r="D22" s="66">
        <v>111.3</v>
      </c>
      <c r="E22" s="65">
        <v>3264</v>
      </c>
      <c r="F22" s="67">
        <v>3810</v>
      </c>
      <c r="G22" s="66">
        <v>116.7</v>
      </c>
      <c r="H22" s="65">
        <v>827</v>
      </c>
      <c r="I22" s="65">
        <v>729</v>
      </c>
      <c r="J22" s="66">
        <v>88.149939540507859</v>
      </c>
      <c r="K22" s="65">
        <v>230</v>
      </c>
      <c r="L22" s="65">
        <v>167</v>
      </c>
      <c r="M22" s="66">
        <v>72.608695652173921</v>
      </c>
      <c r="N22" s="65">
        <v>475</v>
      </c>
      <c r="O22" s="65">
        <v>188</v>
      </c>
      <c r="P22" s="66">
        <v>39.578947368421055</v>
      </c>
      <c r="Q22" s="65">
        <v>3150</v>
      </c>
      <c r="R22" s="65">
        <v>2869</v>
      </c>
      <c r="S22" s="66">
        <v>91.079365079365076</v>
      </c>
      <c r="T22" s="65">
        <v>1432</v>
      </c>
      <c r="U22" s="65">
        <v>1702</v>
      </c>
      <c r="V22" s="66">
        <v>118.85474860335195</v>
      </c>
      <c r="W22" s="65">
        <v>1259</v>
      </c>
      <c r="X22" s="65">
        <v>1590</v>
      </c>
      <c r="Y22" s="66">
        <v>126.29070691024621</v>
      </c>
      <c r="Z22" s="65">
        <v>1146</v>
      </c>
      <c r="AA22" s="65">
        <v>1510</v>
      </c>
      <c r="AB22" s="66">
        <v>131.7626527050611</v>
      </c>
      <c r="AC22" s="68"/>
      <c r="AD22" s="69"/>
    </row>
    <row r="23" spans="1:30" s="70" customFormat="1" ht="16.5" customHeight="1" x14ac:dyDescent="0.25">
      <c r="A23" s="64" t="s">
        <v>27</v>
      </c>
      <c r="B23" s="65">
        <v>1978</v>
      </c>
      <c r="C23" s="65">
        <v>2077</v>
      </c>
      <c r="D23" s="66">
        <v>105</v>
      </c>
      <c r="E23" s="65">
        <v>1686</v>
      </c>
      <c r="F23" s="67">
        <v>1845</v>
      </c>
      <c r="G23" s="66">
        <v>109.4</v>
      </c>
      <c r="H23" s="65">
        <v>558</v>
      </c>
      <c r="I23" s="65">
        <v>512</v>
      </c>
      <c r="J23" s="66">
        <v>91.756272401433691</v>
      </c>
      <c r="K23" s="65">
        <v>180</v>
      </c>
      <c r="L23" s="65">
        <v>155</v>
      </c>
      <c r="M23" s="66">
        <v>86.111111111111114</v>
      </c>
      <c r="N23" s="65">
        <v>167</v>
      </c>
      <c r="O23" s="65">
        <v>89</v>
      </c>
      <c r="P23" s="66">
        <v>53.293413173652695</v>
      </c>
      <c r="Q23" s="65">
        <v>1615</v>
      </c>
      <c r="R23" s="65">
        <v>1415</v>
      </c>
      <c r="S23" s="66">
        <v>87.616099071207429</v>
      </c>
      <c r="T23" s="65">
        <v>710</v>
      </c>
      <c r="U23" s="65">
        <v>811</v>
      </c>
      <c r="V23" s="66">
        <v>114.22535211267606</v>
      </c>
      <c r="W23" s="65">
        <v>608</v>
      </c>
      <c r="X23" s="65">
        <v>684</v>
      </c>
      <c r="Y23" s="66">
        <v>112.5</v>
      </c>
      <c r="Z23" s="65">
        <v>514</v>
      </c>
      <c r="AA23" s="65">
        <v>580</v>
      </c>
      <c r="AB23" s="66">
        <v>112.84046692607004</v>
      </c>
      <c r="AC23" s="68"/>
      <c r="AD23" s="69"/>
    </row>
    <row r="24" spans="1:30" s="70" customFormat="1" ht="16.5" customHeight="1" x14ac:dyDescent="0.25">
      <c r="A24" s="64" t="s">
        <v>28</v>
      </c>
      <c r="B24" s="65">
        <v>1812</v>
      </c>
      <c r="C24" s="65">
        <v>2048</v>
      </c>
      <c r="D24" s="66">
        <v>113</v>
      </c>
      <c r="E24" s="65">
        <v>1699</v>
      </c>
      <c r="F24" s="67">
        <v>1957</v>
      </c>
      <c r="G24" s="66">
        <v>115.2</v>
      </c>
      <c r="H24" s="65">
        <v>394</v>
      </c>
      <c r="I24" s="65">
        <v>336</v>
      </c>
      <c r="J24" s="66">
        <v>85.279187817258887</v>
      </c>
      <c r="K24" s="65">
        <v>69</v>
      </c>
      <c r="L24" s="65">
        <v>70</v>
      </c>
      <c r="M24" s="66">
        <v>101.44927536231884</v>
      </c>
      <c r="N24" s="65">
        <v>43</v>
      </c>
      <c r="O24" s="65">
        <v>24</v>
      </c>
      <c r="P24" s="66">
        <v>55.813953488372093</v>
      </c>
      <c r="Q24" s="65">
        <v>1382</v>
      </c>
      <c r="R24" s="65">
        <v>1030</v>
      </c>
      <c r="S24" s="66">
        <v>74.529667149059335</v>
      </c>
      <c r="T24" s="65">
        <v>712</v>
      </c>
      <c r="U24" s="65">
        <v>824</v>
      </c>
      <c r="V24" s="66">
        <v>115.73033707865167</v>
      </c>
      <c r="W24" s="65">
        <v>641</v>
      </c>
      <c r="X24" s="65">
        <v>780</v>
      </c>
      <c r="Y24" s="66">
        <v>121.6848673946958</v>
      </c>
      <c r="Z24" s="65">
        <v>553</v>
      </c>
      <c r="AA24" s="65">
        <v>689</v>
      </c>
      <c r="AB24" s="66">
        <v>124.59312839059675</v>
      </c>
      <c r="AC24" s="68"/>
      <c r="AD24" s="69"/>
    </row>
    <row r="25" spans="1:30" s="70" customFormat="1" ht="16.5" customHeight="1" x14ac:dyDescent="0.25">
      <c r="A25" s="64" t="s">
        <v>29</v>
      </c>
      <c r="B25" s="65">
        <v>1356</v>
      </c>
      <c r="C25" s="65">
        <v>1590</v>
      </c>
      <c r="D25" s="66">
        <v>117.3</v>
      </c>
      <c r="E25" s="65">
        <v>1218</v>
      </c>
      <c r="F25" s="67">
        <v>1504</v>
      </c>
      <c r="G25" s="66">
        <v>123.5</v>
      </c>
      <c r="H25" s="65">
        <v>426</v>
      </c>
      <c r="I25" s="65">
        <v>372</v>
      </c>
      <c r="J25" s="66">
        <v>87.323943661971825</v>
      </c>
      <c r="K25" s="65">
        <v>109</v>
      </c>
      <c r="L25" s="65">
        <v>106</v>
      </c>
      <c r="M25" s="66">
        <v>97.247706422018354</v>
      </c>
      <c r="N25" s="65">
        <v>53</v>
      </c>
      <c r="O25" s="65">
        <v>25</v>
      </c>
      <c r="P25" s="66">
        <v>47.169811320754718</v>
      </c>
      <c r="Q25" s="65">
        <v>1191</v>
      </c>
      <c r="R25" s="65">
        <v>1452</v>
      </c>
      <c r="S25" s="66">
        <v>121.91435768261965</v>
      </c>
      <c r="T25" s="65">
        <v>498</v>
      </c>
      <c r="U25" s="65">
        <v>660</v>
      </c>
      <c r="V25" s="66">
        <v>132.53012048192772</v>
      </c>
      <c r="W25" s="65">
        <v>454</v>
      </c>
      <c r="X25" s="65">
        <v>613</v>
      </c>
      <c r="Y25" s="66">
        <v>135.02202643171805</v>
      </c>
      <c r="Z25" s="65">
        <v>402</v>
      </c>
      <c r="AA25" s="65">
        <v>553</v>
      </c>
      <c r="AB25" s="66">
        <v>137.56218905472636</v>
      </c>
      <c r="AC25" s="68"/>
      <c r="AD25" s="69"/>
    </row>
    <row r="26" spans="1:30" s="70" customFormat="1" ht="16.5" customHeight="1" x14ac:dyDescent="0.25">
      <c r="A26" s="64" t="s">
        <v>30</v>
      </c>
      <c r="B26" s="65">
        <v>1802</v>
      </c>
      <c r="C26" s="65">
        <v>2008</v>
      </c>
      <c r="D26" s="66">
        <v>111.4</v>
      </c>
      <c r="E26" s="65">
        <v>1668</v>
      </c>
      <c r="F26" s="67">
        <v>1927</v>
      </c>
      <c r="G26" s="66">
        <v>115.5</v>
      </c>
      <c r="H26" s="65">
        <v>696</v>
      </c>
      <c r="I26" s="65">
        <v>514</v>
      </c>
      <c r="J26" s="66">
        <v>73.850574712643677</v>
      </c>
      <c r="K26" s="65">
        <v>242</v>
      </c>
      <c r="L26" s="65">
        <v>186</v>
      </c>
      <c r="M26" s="66">
        <v>76.859504132231407</v>
      </c>
      <c r="N26" s="65">
        <v>394</v>
      </c>
      <c r="O26" s="65">
        <v>201</v>
      </c>
      <c r="P26" s="66">
        <v>51.015228426395943</v>
      </c>
      <c r="Q26" s="65">
        <v>1646</v>
      </c>
      <c r="R26" s="65">
        <v>1651</v>
      </c>
      <c r="S26" s="66">
        <v>100.30376670716889</v>
      </c>
      <c r="T26" s="65">
        <v>529</v>
      </c>
      <c r="U26" s="65">
        <v>750</v>
      </c>
      <c r="V26" s="66">
        <v>141.77693761814746</v>
      </c>
      <c r="W26" s="65">
        <v>437</v>
      </c>
      <c r="X26" s="65">
        <v>685</v>
      </c>
      <c r="Y26" s="66">
        <v>156.75057208237985</v>
      </c>
      <c r="Z26" s="65">
        <v>373</v>
      </c>
      <c r="AA26" s="65">
        <v>579</v>
      </c>
      <c r="AB26" s="66">
        <v>155.2278820375335</v>
      </c>
      <c r="AC26" s="68"/>
      <c r="AD26" s="69"/>
    </row>
    <row r="27" spans="1:30" s="70" customFormat="1" ht="16.5" customHeight="1" x14ac:dyDescent="0.25">
      <c r="A27" s="64" t="s">
        <v>31</v>
      </c>
      <c r="B27" s="65">
        <v>1210</v>
      </c>
      <c r="C27" s="65">
        <v>1261</v>
      </c>
      <c r="D27" s="66">
        <v>104.2</v>
      </c>
      <c r="E27" s="65">
        <v>1005</v>
      </c>
      <c r="F27" s="67">
        <v>1129</v>
      </c>
      <c r="G27" s="66">
        <v>112.3</v>
      </c>
      <c r="H27" s="65">
        <v>296</v>
      </c>
      <c r="I27" s="65">
        <v>237</v>
      </c>
      <c r="J27" s="66">
        <v>80.067567567567565</v>
      </c>
      <c r="K27" s="65">
        <v>74</v>
      </c>
      <c r="L27" s="65">
        <v>36</v>
      </c>
      <c r="M27" s="66">
        <v>48.648648648648653</v>
      </c>
      <c r="N27" s="65">
        <v>84</v>
      </c>
      <c r="O27" s="65">
        <v>47</v>
      </c>
      <c r="P27" s="66">
        <v>55.952380952380956</v>
      </c>
      <c r="Q27" s="65">
        <v>907</v>
      </c>
      <c r="R27" s="65">
        <v>936</v>
      </c>
      <c r="S27" s="66">
        <v>103.19735391400219</v>
      </c>
      <c r="T27" s="65">
        <v>472</v>
      </c>
      <c r="U27" s="65">
        <v>559</v>
      </c>
      <c r="V27" s="66">
        <v>118.43220338983052</v>
      </c>
      <c r="W27" s="65">
        <v>348</v>
      </c>
      <c r="X27" s="65">
        <v>450</v>
      </c>
      <c r="Y27" s="66">
        <v>129.31034482758622</v>
      </c>
      <c r="Z27" s="65">
        <v>293</v>
      </c>
      <c r="AA27" s="65">
        <v>401</v>
      </c>
      <c r="AB27" s="66">
        <v>136.86006825938566</v>
      </c>
      <c r="AC27" s="68"/>
      <c r="AD27" s="69"/>
    </row>
    <row r="28" spans="1:30" s="70" customFormat="1" ht="16.5" customHeight="1" x14ac:dyDescent="0.25">
      <c r="A28" s="64" t="s">
        <v>32</v>
      </c>
      <c r="B28" s="65">
        <v>3800</v>
      </c>
      <c r="C28" s="65">
        <v>4538</v>
      </c>
      <c r="D28" s="66">
        <v>119.4</v>
      </c>
      <c r="E28" s="65">
        <v>3623</v>
      </c>
      <c r="F28" s="67">
        <v>4383</v>
      </c>
      <c r="G28" s="66">
        <v>121</v>
      </c>
      <c r="H28" s="65">
        <v>927</v>
      </c>
      <c r="I28" s="65">
        <v>940</v>
      </c>
      <c r="J28" s="66">
        <v>101.40237324703345</v>
      </c>
      <c r="K28" s="65">
        <v>316</v>
      </c>
      <c r="L28" s="65">
        <v>250</v>
      </c>
      <c r="M28" s="66">
        <v>79.113924050632917</v>
      </c>
      <c r="N28" s="65">
        <v>369</v>
      </c>
      <c r="O28" s="65">
        <v>272</v>
      </c>
      <c r="P28" s="66">
        <v>73.71273712737127</v>
      </c>
      <c r="Q28" s="65">
        <v>3561</v>
      </c>
      <c r="R28" s="65">
        <v>4053</v>
      </c>
      <c r="S28" s="66">
        <v>113.81634372367313</v>
      </c>
      <c r="T28" s="65">
        <v>1494</v>
      </c>
      <c r="U28" s="65">
        <v>1917</v>
      </c>
      <c r="V28" s="66">
        <v>128.31325301204819</v>
      </c>
      <c r="W28" s="65">
        <v>1388</v>
      </c>
      <c r="X28" s="65">
        <v>1812</v>
      </c>
      <c r="Y28" s="66">
        <v>130.54755043227667</v>
      </c>
      <c r="Z28" s="65">
        <v>1250</v>
      </c>
      <c r="AA28" s="65">
        <v>1717</v>
      </c>
      <c r="AB28" s="66">
        <v>137.35999999999999</v>
      </c>
      <c r="AC28" s="68"/>
      <c r="AD28" s="69"/>
    </row>
    <row r="29" spans="1:30" s="70" customFormat="1" ht="16.5" customHeight="1" x14ac:dyDescent="0.25">
      <c r="A29" s="64" t="s">
        <v>33</v>
      </c>
      <c r="B29" s="65">
        <v>3210</v>
      </c>
      <c r="C29" s="65">
        <v>3627</v>
      </c>
      <c r="D29" s="66">
        <v>113</v>
      </c>
      <c r="E29" s="65">
        <v>3066</v>
      </c>
      <c r="F29" s="72">
        <v>3524</v>
      </c>
      <c r="G29" s="66">
        <v>114.9</v>
      </c>
      <c r="H29" s="65">
        <v>845</v>
      </c>
      <c r="I29" s="65">
        <v>751</v>
      </c>
      <c r="J29" s="66">
        <v>88.875739644970423</v>
      </c>
      <c r="K29" s="65">
        <v>279</v>
      </c>
      <c r="L29" s="65">
        <v>139</v>
      </c>
      <c r="M29" s="66">
        <v>49.820788530465947</v>
      </c>
      <c r="N29" s="65">
        <v>525</v>
      </c>
      <c r="O29" s="65">
        <v>228</v>
      </c>
      <c r="P29" s="66">
        <v>43.428571428571431</v>
      </c>
      <c r="Q29" s="65">
        <v>3052</v>
      </c>
      <c r="R29" s="65">
        <v>3489</v>
      </c>
      <c r="S29" s="66">
        <v>114.31847968545216</v>
      </c>
      <c r="T29" s="65">
        <v>1203</v>
      </c>
      <c r="U29" s="65">
        <v>1519</v>
      </c>
      <c r="V29" s="66">
        <v>126.26766417290108</v>
      </c>
      <c r="W29" s="65">
        <v>1119</v>
      </c>
      <c r="X29" s="65">
        <v>1439</v>
      </c>
      <c r="Y29" s="66">
        <v>128.5969615728329</v>
      </c>
      <c r="Z29" s="65">
        <v>1001</v>
      </c>
      <c r="AA29" s="65">
        <v>1304</v>
      </c>
      <c r="AB29" s="66">
        <v>130.26973026973027</v>
      </c>
      <c r="AC29" s="68"/>
      <c r="AD29" s="69"/>
    </row>
    <row r="30" spans="1:30" s="70" customFormat="1" ht="16.5" customHeight="1" x14ac:dyDescent="0.25">
      <c r="A30" s="64" t="s">
        <v>34</v>
      </c>
      <c r="B30" s="65">
        <v>899</v>
      </c>
      <c r="C30" s="65">
        <v>1012</v>
      </c>
      <c r="D30" s="66">
        <v>112.6</v>
      </c>
      <c r="E30" s="65">
        <v>819</v>
      </c>
      <c r="F30" s="67">
        <v>943</v>
      </c>
      <c r="G30" s="66">
        <v>115.1</v>
      </c>
      <c r="H30" s="65">
        <v>205</v>
      </c>
      <c r="I30" s="65">
        <v>166</v>
      </c>
      <c r="J30" s="66">
        <v>80.975609756097569</v>
      </c>
      <c r="K30" s="65">
        <v>105</v>
      </c>
      <c r="L30" s="65">
        <v>20</v>
      </c>
      <c r="M30" s="66">
        <v>19.047619047619047</v>
      </c>
      <c r="N30" s="65">
        <v>101</v>
      </c>
      <c r="O30" s="65">
        <v>34</v>
      </c>
      <c r="P30" s="66">
        <v>33.663366336633665</v>
      </c>
      <c r="Q30" s="65">
        <v>783</v>
      </c>
      <c r="R30" s="65">
        <v>864</v>
      </c>
      <c r="S30" s="66">
        <v>110.34482758620689</v>
      </c>
      <c r="T30" s="65">
        <v>380</v>
      </c>
      <c r="U30" s="65">
        <v>454</v>
      </c>
      <c r="V30" s="66">
        <v>119.47368421052632</v>
      </c>
      <c r="W30" s="65">
        <v>301</v>
      </c>
      <c r="X30" s="65">
        <v>388</v>
      </c>
      <c r="Y30" s="66">
        <v>128.90365448504983</v>
      </c>
      <c r="Z30" s="65">
        <v>263</v>
      </c>
      <c r="AA30" s="65">
        <v>351</v>
      </c>
      <c r="AB30" s="66">
        <v>133.46007604562737</v>
      </c>
      <c r="AC30" s="68"/>
      <c r="AD30" s="69"/>
    </row>
    <row r="31" spans="1:30" s="70" customFormat="1" ht="16.5" customHeight="1" x14ac:dyDescent="0.25">
      <c r="A31" s="64" t="s">
        <v>35</v>
      </c>
      <c r="B31" s="65">
        <v>1733</v>
      </c>
      <c r="C31" s="65">
        <v>2089</v>
      </c>
      <c r="D31" s="66">
        <v>120.5</v>
      </c>
      <c r="E31" s="65">
        <v>1568</v>
      </c>
      <c r="F31" s="67">
        <v>1927</v>
      </c>
      <c r="G31" s="66">
        <v>122.9</v>
      </c>
      <c r="H31" s="65">
        <v>445</v>
      </c>
      <c r="I31" s="65">
        <v>402</v>
      </c>
      <c r="J31" s="66">
        <v>90.337078651685403</v>
      </c>
      <c r="K31" s="65">
        <v>81</v>
      </c>
      <c r="L31" s="65">
        <v>64</v>
      </c>
      <c r="M31" s="66">
        <v>79.012345679012341</v>
      </c>
      <c r="N31" s="65">
        <v>163</v>
      </c>
      <c r="O31" s="65">
        <v>44</v>
      </c>
      <c r="P31" s="66">
        <v>26.993865030674847</v>
      </c>
      <c r="Q31" s="65">
        <v>1535</v>
      </c>
      <c r="R31" s="65">
        <v>1727</v>
      </c>
      <c r="S31" s="66">
        <v>112.50814332247556</v>
      </c>
      <c r="T31" s="65">
        <v>717</v>
      </c>
      <c r="U31" s="65">
        <v>880</v>
      </c>
      <c r="V31" s="66">
        <v>122.73361227336123</v>
      </c>
      <c r="W31" s="65">
        <v>594</v>
      </c>
      <c r="X31" s="65">
        <v>746</v>
      </c>
      <c r="Y31" s="66">
        <v>125.58922558922558</v>
      </c>
      <c r="Z31" s="65">
        <v>510</v>
      </c>
      <c r="AA31" s="65">
        <v>683</v>
      </c>
      <c r="AB31" s="66">
        <v>133.92156862745097</v>
      </c>
      <c r="AC31" s="68"/>
      <c r="AD31" s="69"/>
    </row>
    <row r="32" spans="1:30" s="70" customFormat="1" ht="16.5" customHeight="1" x14ac:dyDescent="0.25">
      <c r="A32" s="64" t="s">
        <v>36</v>
      </c>
      <c r="B32" s="65">
        <v>1622</v>
      </c>
      <c r="C32" s="65">
        <v>2169</v>
      </c>
      <c r="D32" s="66">
        <v>133.69999999999999</v>
      </c>
      <c r="E32" s="65">
        <v>1392</v>
      </c>
      <c r="F32" s="67">
        <v>2025</v>
      </c>
      <c r="G32" s="66">
        <v>145.5</v>
      </c>
      <c r="H32" s="65">
        <v>424</v>
      </c>
      <c r="I32" s="65">
        <v>287</v>
      </c>
      <c r="J32" s="66">
        <v>67.688679245283026</v>
      </c>
      <c r="K32" s="65">
        <v>54</v>
      </c>
      <c r="L32" s="65">
        <v>19</v>
      </c>
      <c r="M32" s="66">
        <v>35.185185185185183</v>
      </c>
      <c r="N32" s="65">
        <v>60</v>
      </c>
      <c r="O32" s="65">
        <v>1</v>
      </c>
      <c r="P32" s="66">
        <v>1.6666666666666667</v>
      </c>
      <c r="Q32" s="65">
        <v>1329</v>
      </c>
      <c r="R32" s="65">
        <v>1402</v>
      </c>
      <c r="S32" s="66">
        <v>105.49285176824681</v>
      </c>
      <c r="T32" s="65">
        <v>514</v>
      </c>
      <c r="U32" s="65">
        <v>997</v>
      </c>
      <c r="V32" s="66">
        <v>193.96887159533074</v>
      </c>
      <c r="W32" s="65">
        <v>428</v>
      </c>
      <c r="X32" s="65">
        <v>933</v>
      </c>
      <c r="Y32" s="66">
        <v>217.99065420560746</v>
      </c>
      <c r="Z32" s="65">
        <v>356</v>
      </c>
      <c r="AA32" s="65">
        <v>843</v>
      </c>
      <c r="AB32" s="66">
        <v>236.79775280898875</v>
      </c>
      <c r="AC32" s="68"/>
      <c r="AD32" s="69"/>
    </row>
    <row r="33" spans="1:25" x14ac:dyDescent="0.2">
      <c r="A33" s="73"/>
      <c r="B33" s="73"/>
      <c r="C33" s="73"/>
      <c r="D33" s="73"/>
      <c r="E33" s="74"/>
      <c r="F33" s="73"/>
      <c r="G33" s="73"/>
      <c r="H33" s="73"/>
      <c r="I33" s="73"/>
      <c r="J33" s="73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x14ac:dyDescent="0.2"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x14ac:dyDescent="0.2"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x14ac:dyDescent="0.2"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x14ac:dyDescent="0.2"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"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x14ac:dyDescent="0.2"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x14ac:dyDescent="0.2"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x14ac:dyDescent="0.2"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"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"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"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1:25" x14ac:dyDescent="0.2"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1:25" x14ac:dyDescent="0.2"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1:25" x14ac:dyDescent="0.2"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1:25" x14ac:dyDescent="0.2"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1:25" x14ac:dyDescent="0.2"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1:25" x14ac:dyDescent="0.2"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1:25" x14ac:dyDescent="0.2"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1:25" x14ac:dyDescent="0.2"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1:25" x14ac:dyDescent="0.2"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1:25" x14ac:dyDescent="0.2"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1:25" x14ac:dyDescent="0.2"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1:25" x14ac:dyDescent="0.2"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1:25" x14ac:dyDescent="0.2"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1:25" x14ac:dyDescent="0.2"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1:25" x14ac:dyDescent="0.2"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1:25" x14ac:dyDescent="0.2"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1:25" x14ac:dyDescent="0.2"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1:25" x14ac:dyDescent="0.2"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1:25" x14ac:dyDescent="0.2"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1:25" x14ac:dyDescent="0.2"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1:25" x14ac:dyDescent="0.2"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1:25" x14ac:dyDescent="0.2"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1:25" x14ac:dyDescent="0.2"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1:25" x14ac:dyDescent="0.2"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1:25" x14ac:dyDescent="0.2"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1:25" x14ac:dyDescent="0.2"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1:25" x14ac:dyDescent="0.2"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1:25" x14ac:dyDescent="0.2"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1:25" x14ac:dyDescent="0.2"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1:25" x14ac:dyDescent="0.2"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1:25" x14ac:dyDescent="0.2"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1:25" x14ac:dyDescent="0.2"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</row>
    <row r="81" spans="11:25" x14ac:dyDescent="0.2"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</row>
    <row r="82" spans="11:25" x14ac:dyDescent="0.2"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</row>
    <row r="83" spans="11:25" x14ac:dyDescent="0.2"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</row>
    <row r="84" spans="11:25" x14ac:dyDescent="0.2"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</row>
    <row r="85" spans="11:25" x14ac:dyDescent="0.2"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</row>
    <row r="86" spans="11:25" x14ac:dyDescent="0.2"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1:25" x14ac:dyDescent="0.2"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</row>
    <row r="88" spans="11:25" x14ac:dyDescent="0.2"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32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I8" sqref="I8"/>
    </sheetView>
  </sheetViews>
  <sheetFormatPr defaultColWidth="8" defaultRowHeight="12.75" x14ac:dyDescent="0.2"/>
  <cols>
    <col min="1" max="1" width="61.7109375" style="4" customWidth="1"/>
    <col min="2" max="2" width="16.28515625" style="30" customWidth="1"/>
    <col min="3" max="3" width="15.7109375" style="30" customWidth="1"/>
    <col min="4" max="4" width="12.5703125" style="4" customWidth="1"/>
    <col min="5" max="5" width="12.42578125" style="4" customWidth="1"/>
    <col min="6" max="16384" width="8" style="4"/>
  </cols>
  <sheetData>
    <row r="1" spans="1:9" ht="80.25" customHeight="1" x14ac:dyDescent="0.2">
      <c r="A1" s="251" t="s">
        <v>112</v>
      </c>
      <c r="B1" s="251"/>
      <c r="C1" s="251"/>
      <c r="D1" s="251"/>
      <c r="E1" s="251"/>
    </row>
    <row r="2" spans="1:9" ht="9.75" customHeight="1" x14ac:dyDescent="0.2">
      <c r="A2" s="279"/>
      <c r="B2" s="279"/>
      <c r="C2" s="279"/>
      <c r="D2" s="279"/>
      <c r="E2" s="279"/>
    </row>
    <row r="3" spans="1:9" s="5" customFormat="1" ht="23.25" customHeight="1" x14ac:dyDescent="0.25">
      <c r="A3" s="256" t="s">
        <v>0</v>
      </c>
      <c r="B3" s="252" t="s">
        <v>46</v>
      </c>
      <c r="C3" s="252" t="s">
        <v>48</v>
      </c>
      <c r="D3" s="280" t="s">
        <v>3</v>
      </c>
      <c r="E3" s="281"/>
    </row>
    <row r="4" spans="1:9" s="5" customFormat="1" ht="30" x14ac:dyDescent="0.25">
      <c r="A4" s="257"/>
      <c r="B4" s="253"/>
      <c r="C4" s="253"/>
      <c r="D4" s="6" t="s">
        <v>4</v>
      </c>
      <c r="E4" s="7" t="s">
        <v>5</v>
      </c>
    </row>
    <row r="5" spans="1:9" s="10" customFormat="1" ht="15.75" customHeight="1" x14ac:dyDescent="0.25">
      <c r="A5" s="8" t="s">
        <v>10</v>
      </c>
      <c r="B5" s="9">
        <v>1</v>
      </c>
      <c r="C5" s="9">
        <v>2</v>
      </c>
      <c r="D5" s="9">
        <v>3</v>
      </c>
      <c r="E5" s="9">
        <v>4</v>
      </c>
    </row>
    <row r="6" spans="1:9" s="10" customFormat="1" ht="29.25" customHeight="1" x14ac:dyDescent="0.25">
      <c r="A6" s="11" t="s">
        <v>37</v>
      </c>
      <c r="B6" s="37">
        <v>27.6</v>
      </c>
      <c r="C6" s="37">
        <v>27.1</v>
      </c>
      <c r="D6" s="32">
        <v>98.2</v>
      </c>
      <c r="E6" s="14">
        <f t="shared" ref="E6:E11" si="0">C6-B6</f>
        <v>-0.5</v>
      </c>
      <c r="I6" s="17"/>
    </row>
    <row r="7" spans="1:9" s="5" customFormat="1" ht="29.25" customHeight="1" x14ac:dyDescent="0.25">
      <c r="A7" s="11" t="s">
        <v>38</v>
      </c>
      <c r="B7" s="34">
        <v>24.6</v>
      </c>
      <c r="C7" s="35">
        <v>24.2</v>
      </c>
      <c r="D7" s="32">
        <v>98.4</v>
      </c>
      <c r="E7" s="14">
        <f t="shared" si="0"/>
        <v>-0.40000000000000213</v>
      </c>
      <c r="I7" s="17"/>
    </row>
    <row r="8" spans="1:9" s="5" customFormat="1" ht="48.75" customHeight="1" x14ac:dyDescent="0.25">
      <c r="A8" s="19" t="s">
        <v>6</v>
      </c>
      <c r="B8" s="34">
        <v>7.3</v>
      </c>
      <c r="C8" s="35">
        <v>6.1</v>
      </c>
      <c r="D8" s="32">
        <v>83.6</v>
      </c>
      <c r="E8" s="14">
        <f t="shared" si="0"/>
        <v>-1.2000000000000002</v>
      </c>
      <c r="I8" s="17"/>
    </row>
    <row r="9" spans="1:9" s="5" customFormat="1" ht="34.5" customHeight="1" x14ac:dyDescent="0.25">
      <c r="A9" s="20" t="s">
        <v>39</v>
      </c>
      <c r="B9" s="34">
        <v>1.7</v>
      </c>
      <c r="C9" s="35">
        <v>0.8</v>
      </c>
      <c r="D9" s="32">
        <v>47.1</v>
      </c>
      <c r="E9" s="14">
        <f t="shared" si="0"/>
        <v>-0.89999999999999991</v>
      </c>
      <c r="I9" s="17"/>
    </row>
    <row r="10" spans="1:9" s="5" customFormat="1" ht="48.75" customHeight="1" x14ac:dyDescent="0.25">
      <c r="A10" s="20" t="s">
        <v>40</v>
      </c>
      <c r="B10" s="34">
        <v>1.4</v>
      </c>
      <c r="C10" s="35">
        <v>0.4</v>
      </c>
      <c r="D10" s="32">
        <v>28.6</v>
      </c>
      <c r="E10" s="14">
        <f t="shared" si="0"/>
        <v>-0.99999999999999989</v>
      </c>
      <c r="I10" s="17"/>
    </row>
    <row r="11" spans="1:9" s="5" customFormat="1" ht="54.75" customHeight="1" x14ac:dyDescent="0.25">
      <c r="A11" s="20" t="s">
        <v>41</v>
      </c>
      <c r="B11" s="12">
        <v>23.6</v>
      </c>
      <c r="C11" s="12">
        <v>21.3</v>
      </c>
      <c r="D11" s="13">
        <f>C11/B11*100</f>
        <v>90.254237288135585</v>
      </c>
      <c r="E11" s="14">
        <f t="shared" si="0"/>
        <v>-2.3000000000000007</v>
      </c>
      <c r="I11" s="17"/>
    </row>
    <row r="12" spans="1:9" s="5" customFormat="1" ht="12.75" customHeight="1" x14ac:dyDescent="0.25">
      <c r="A12" s="258" t="s">
        <v>42</v>
      </c>
      <c r="B12" s="259"/>
      <c r="C12" s="259"/>
      <c r="D12" s="259"/>
      <c r="E12" s="259"/>
      <c r="I12" s="17"/>
    </row>
    <row r="13" spans="1:9" s="5" customFormat="1" ht="18" customHeight="1" x14ac:dyDescent="0.25">
      <c r="A13" s="260"/>
      <c r="B13" s="261"/>
      <c r="C13" s="261"/>
      <c r="D13" s="261"/>
      <c r="E13" s="261"/>
      <c r="I13" s="17"/>
    </row>
    <row r="14" spans="1:9" s="5" customFormat="1" ht="20.25" customHeight="1" x14ac:dyDescent="0.25">
      <c r="A14" s="256" t="s">
        <v>0</v>
      </c>
      <c r="B14" s="262" t="s">
        <v>86</v>
      </c>
      <c r="C14" s="262" t="s">
        <v>85</v>
      </c>
      <c r="D14" s="280" t="s">
        <v>3</v>
      </c>
      <c r="E14" s="281"/>
      <c r="I14" s="17"/>
    </row>
    <row r="15" spans="1:9" ht="27.75" customHeight="1" x14ac:dyDescent="0.2">
      <c r="A15" s="257"/>
      <c r="B15" s="262"/>
      <c r="C15" s="262"/>
      <c r="D15" s="36" t="s">
        <v>4</v>
      </c>
      <c r="E15" s="7" t="s">
        <v>8</v>
      </c>
      <c r="I15" s="17"/>
    </row>
    <row r="16" spans="1:9" ht="28.5" customHeight="1" x14ac:dyDescent="0.2">
      <c r="A16" s="11" t="s">
        <v>37</v>
      </c>
      <c r="B16" s="42">
        <v>11</v>
      </c>
      <c r="C16" s="43">
        <v>11.7</v>
      </c>
      <c r="D16" s="38">
        <v>106.4</v>
      </c>
      <c r="E16" s="25">
        <f t="shared" ref="E16:E18" si="1">C16-B16</f>
        <v>0.69999999999999929</v>
      </c>
      <c r="I16" s="17"/>
    </row>
    <row r="17" spans="1:9" ht="25.5" customHeight="1" x14ac:dyDescent="0.2">
      <c r="A17" s="1" t="s">
        <v>38</v>
      </c>
      <c r="B17" s="39">
        <v>8.6999999999999993</v>
      </c>
      <c r="C17" s="40">
        <v>9.1999999999999993</v>
      </c>
      <c r="D17" s="38">
        <v>105.7</v>
      </c>
      <c r="E17" s="25">
        <f t="shared" si="1"/>
        <v>0.5</v>
      </c>
      <c r="I17" s="17"/>
    </row>
    <row r="18" spans="1:9" ht="27.75" customHeight="1" x14ac:dyDescent="0.2">
      <c r="A18" s="1" t="s">
        <v>7</v>
      </c>
      <c r="B18" s="39">
        <v>7.9</v>
      </c>
      <c r="C18" s="40">
        <v>8.5</v>
      </c>
      <c r="D18" s="38">
        <v>107.6</v>
      </c>
      <c r="E18" s="24">
        <f t="shared" si="1"/>
        <v>0.59999999999999964</v>
      </c>
      <c r="I18" s="17"/>
    </row>
    <row r="19" spans="1:9" x14ac:dyDescent="0.2">
      <c r="C19" s="3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3"/>
  <sheetViews>
    <sheetView view="pageBreakPreview" zoomScale="85" zoomScaleNormal="85" zoomScaleSheetLayoutView="85" workbookViewId="0">
      <selection activeCell="A3" sqref="A3:A6"/>
    </sheetView>
  </sheetViews>
  <sheetFormatPr defaultRowHeight="15.75" x14ac:dyDescent="0.25"/>
  <cols>
    <col min="1" max="1" width="18.7109375" style="126" customWidth="1"/>
    <col min="2" max="2" width="10.42578125" style="126" customWidth="1"/>
    <col min="3" max="3" width="9.42578125" style="126" customWidth="1"/>
    <col min="4" max="4" width="8.5703125" style="126" customWidth="1"/>
    <col min="5" max="5" width="11" style="111" customWidth="1"/>
    <col min="6" max="6" width="11.140625" style="111" customWidth="1"/>
    <col min="7" max="7" width="7.140625" style="127" customWidth="1"/>
    <col min="8" max="8" width="10.140625" style="111" customWidth="1"/>
    <col min="9" max="9" width="8.85546875" style="111" customWidth="1"/>
    <col min="10" max="10" width="7.140625" style="127" customWidth="1"/>
    <col min="11" max="11" width="8.140625" style="111" customWidth="1"/>
    <col min="12" max="12" width="7.5703125" style="111" customWidth="1"/>
    <col min="13" max="13" width="7" style="127" customWidth="1"/>
    <col min="14" max="15" width="8.7109375" style="127" customWidth="1"/>
    <col min="16" max="16" width="7.28515625" style="127" customWidth="1"/>
    <col min="17" max="17" width="8.140625" style="111" customWidth="1"/>
    <col min="18" max="18" width="8.7109375" style="111" customWidth="1"/>
    <col min="19" max="19" width="6.42578125" style="127" customWidth="1"/>
    <col min="20" max="21" width="9.28515625" style="111" customWidth="1"/>
    <col min="22" max="22" width="6.42578125" style="127" customWidth="1"/>
    <col min="23" max="24" width="9.5703125" style="111" customWidth="1"/>
    <col min="25" max="25" width="6.42578125" style="127" customWidth="1"/>
    <col min="26" max="26" width="9.5703125" style="111" customWidth="1"/>
    <col min="27" max="27" width="9.5703125" style="122" customWidth="1"/>
    <col min="28" max="28" width="6.7109375" style="127" customWidth="1"/>
    <col min="29" max="31" width="9.140625" style="111"/>
    <col min="32" max="32" width="10.85546875" style="111" bestFit="1" customWidth="1"/>
    <col min="33" max="253" width="9.140625" style="111"/>
    <col min="254" max="254" width="18.7109375" style="111" customWidth="1"/>
    <col min="255" max="256" width="9.42578125" style="111" customWidth="1"/>
    <col min="257" max="257" width="7.7109375" style="111" customWidth="1"/>
    <col min="258" max="258" width="9.28515625" style="111" customWidth="1"/>
    <col min="259" max="259" width="9.85546875" style="111" customWidth="1"/>
    <col min="260" max="260" width="7.140625" style="111" customWidth="1"/>
    <col min="261" max="261" width="8.5703125" style="111" customWidth="1"/>
    <col min="262" max="262" width="8.85546875" style="111" customWidth="1"/>
    <col min="263" max="263" width="7.140625" style="111" customWidth="1"/>
    <col min="264" max="264" width="9" style="111" customWidth="1"/>
    <col min="265" max="265" width="8.7109375" style="111" customWidth="1"/>
    <col min="266" max="266" width="6.5703125" style="111" customWidth="1"/>
    <col min="267" max="267" width="8.140625" style="111" customWidth="1"/>
    <col min="268" max="268" width="7.5703125" style="111" customWidth="1"/>
    <col min="269" max="269" width="7" style="111" customWidth="1"/>
    <col min="270" max="271" width="8.7109375" style="111" customWidth="1"/>
    <col min="272" max="272" width="7.28515625" style="111" customWidth="1"/>
    <col min="273" max="273" width="8.140625" style="111" customWidth="1"/>
    <col min="274" max="274" width="8.7109375" style="111" customWidth="1"/>
    <col min="275" max="275" width="6.42578125" style="111" customWidth="1"/>
    <col min="276" max="277" width="9.28515625" style="111" customWidth="1"/>
    <col min="278" max="278" width="6.42578125" style="111" customWidth="1"/>
    <col min="279" max="280" width="9.5703125" style="111" customWidth="1"/>
    <col min="281" max="281" width="6.42578125" style="111" customWidth="1"/>
    <col min="282" max="283" width="9.5703125" style="111" customWidth="1"/>
    <col min="284" max="284" width="6.7109375" style="111" customWidth="1"/>
    <col min="285" max="287" width="9.140625" style="111"/>
    <col min="288" max="288" width="10.85546875" style="111" bestFit="1" customWidth="1"/>
    <col min="289" max="509" width="9.140625" style="111"/>
    <col min="510" max="510" width="18.7109375" style="111" customWidth="1"/>
    <col min="511" max="512" width="9.42578125" style="111" customWidth="1"/>
    <col min="513" max="513" width="7.7109375" style="111" customWidth="1"/>
    <col min="514" max="514" width="9.28515625" style="111" customWidth="1"/>
    <col min="515" max="515" width="9.85546875" style="111" customWidth="1"/>
    <col min="516" max="516" width="7.140625" style="111" customWidth="1"/>
    <col min="517" max="517" width="8.5703125" style="111" customWidth="1"/>
    <col min="518" max="518" width="8.85546875" style="111" customWidth="1"/>
    <col min="519" max="519" width="7.140625" style="111" customWidth="1"/>
    <col min="520" max="520" width="9" style="111" customWidth="1"/>
    <col min="521" max="521" width="8.7109375" style="111" customWidth="1"/>
    <col min="522" max="522" width="6.5703125" style="111" customWidth="1"/>
    <col min="523" max="523" width="8.140625" style="111" customWidth="1"/>
    <col min="524" max="524" width="7.5703125" style="111" customWidth="1"/>
    <col min="525" max="525" width="7" style="111" customWidth="1"/>
    <col min="526" max="527" width="8.7109375" style="111" customWidth="1"/>
    <col min="528" max="528" width="7.28515625" style="111" customWidth="1"/>
    <col min="529" max="529" width="8.140625" style="111" customWidth="1"/>
    <col min="530" max="530" width="8.7109375" style="111" customWidth="1"/>
    <col min="531" max="531" width="6.42578125" style="111" customWidth="1"/>
    <col min="532" max="533" width="9.28515625" style="111" customWidth="1"/>
    <col min="534" max="534" width="6.42578125" style="111" customWidth="1"/>
    <col min="535" max="536" width="9.5703125" style="111" customWidth="1"/>
    <col min="537" max="537" width="6.42578125" style="111" customWidth="1"/>
    <col min="538" max="539" width="9.5703125" style="111" customWidth="1"/>
    <col min="540" max="540" width="6.7109375" style="111" customWidth="1"/>
    <col min="541" max="543" width="9.140625" style="111"/>
    <col min="544" max="544" width="10.85546875" style="111" bestFit="1" customWidth="1"/>
    <col min="545" max="765" width="9.140625" style="111"/>
    <col min="766" max="766" width="18.7109375" style="111" customWidth="1"/>
    <col min="767" max="768" width="9.42578125" style="111" customWidth="1"/>
    <col min="769" max="769" width="7.7109375" style="111" customWidth="1"/>
    <col min="770" max="770" width="9.28515625" style="111" customWidth="1"/>
    <col min="771" max="771" width="9.85546875" style="111" customWidth="1"/>
    <col min="772" max="772" width="7.140625" style="111" customWidth="1"/>
    <col min="773" max="773" width="8.5703125" style="111" customWidth="1"/>
    <col min="774" max="774" width="8.85546875" style="111" customWidth="1"/>
    <col min="775" max="775" width="7.140625" style="111" customWidth="1"/>
    <col min="776" max="776" width="9" style="111" customWidth="1"/>
    <col min="777" max="777" width="8.7109375" style="111" customWidth="1"/>
    <col min="778" max="778" width="6.5703125" style="111" customWidth="1"/>
    <col min="779" max="779" width="8.140625" style="111" customWidth="1"/>
    <col min="780" max="780" width="7.5703125" style="111" customWidth="1"/>
    <col min="781" max="781" width="7" style="111" customWidth="1"/>
    <col min="782" max="783" width="8.7109375" style="111" customWidth="1"/>
    <col min="784" max="784" width="7.28515625" style="111" customWidth="1"/>
    <col min="785" max="785" width="8.140625" style="111" customWidth="1"/>
    <col min="786" max="786" width="8.7109375" style="111" customWidth="1"/>
    <col min="787" max="787" width="6.42578125" style="111" customWidth="1"/>
    <col min="788" max="789" width="9.28515625" style="111" customWidth="1"/>
    <col min="790" max="790" width="6.42578125" style="111" customWidth="1"/>
    <col min="791" max="792" width="9.5703125" style="111" customWidth="1"/>
    <col min="793" max="793" width="6.42578125" style="111" customWidth="1"/>
    <col min="794" max="795" width="9.5703125" style="111" customWidth="1"/>
    <col min="796" max="796" width="6.7109375" style="111" customWidth="1"/>
    <col min="797" max="799" width="9.140625" style="111"/>
    <col min="800" max="800" width="10.85546875" style="111" bestFit="1" customWidth="1"/>
    <col min="801" max="1021" width="9.140625" style="111"/>
    <col min="1022" max="1022" width="18.7109375" style="111" customWidth="1"/>
    <col min="1023" max="1024" width="9.42578125" style="111" customWidth="1"/>
    <col min="1025" max="1025" width="7.7109375" style="111" customWidth="1"/>
    <col min="1026" max="1026" width="9.28515625" style="111" customWidth="1"/>
    <col min="1027" max="1027" width="9.85546875" style="111" customWidth="1"/>
    <col min="1028" max="1028" width="7.140625" style="111" customWidth="1"/>
    <col min="1029" max="1029" width="8.5703125" style="111" customWidth="1"/>
    <col min="1030" max="1030" width="8.85546875" style="111" customWidth="1"/>
    <col min="1031" max="1031" width="7.140625" style="111" customWidth="1"/>
    <col min="1032" max="1032" width="9" style="111" customWidth="1"/>
    <col min="1033" max="1033" width="8.7109375" style="111" customWidth="1"/>
    <col min="1034" max="1034" width="6.5703125" style="111" customWidth="1"/>
    <col min="1035" max="1035" width="8.140625" style="111" customWidth="1"/>
    <col min="1036" max="1036" width="7.5703125" style="111" customWidth="1"/>
    <col min="1037" max="1037" width="7" style="111" customWidth="1"/>
    <col min="1038" max="1039" width="8.7109375" style="111" customWidth="1"/>
    <col min="1040" max="1040" width="7.28515625" style="111" customWidth="1"/>
    <col min="1041" max="1041" width="8.140625" style="111" customWidth="1"/>
    <col min="1042" max="1042" width="8.7109375" style="111" customWidth="1"/>
    <col min="1043" max="1043" width="6.42578125" style="111" customWidth="1"/>
    <col min="1044" max="1045" width="9.28515625" style="111" customWidth="1"/>
    <col min="1046" max="1046" width="6.42578125" style="111" customWidth="1"/>
    <col min="1047" max="1048" width="9.5703125" style="111" customWidth="1"/>
    <col min="1049" max="1049" width="6.42578125" style="111" customWidth="1"/>
    <col min="1050" max="1051" width="9.5703125" style="111" customWidth="1"/>
    <col min="1052" max="1052" width="6.7109375" style="111" customWidth="1"/>
    <col min="1053" max="1055" width="9.140625" style="111"/>
    <col min="1056" max="1056" width="10.85546875" style="111" bestFit="1" customWidth="1"/>
    <col min="1057" max="1277" width="9.140625" style="111"/>
    <col min="1278" max="1278" width="18.7109375" style="111" customWidth="1"/>
    <col min="1279" max="1280" width="9.42578125" style="111" customWidth="1"/>
    <col min="1281" max="1281" width="7.7109375" style="111" customWidth="1"/>
    <col min="1282" max="1282" width="9.28515625" style="111" customWidth="1"/>
    <col min="1283" max="1283" width="9.85546875" style="111" customWidth="1"/>
    <col min="1284" max="1284" width="7.140625" style="111" customWidth="1"/>
    <col min="1285" max="1285" width="8.5703125" style="111" customWidth="1"/>
    <col min="1286" max="1286" width="8.85546875" style="111" customWidth="1"/>
    <col min="1287" max="1287" width="7.140625" style="111" customWidth="1"/>
    <col min="1288" max="1288" width="9" style="111" customWidth="1"/>
    <col min="1289" max="1289" width="8.7109375" style="111" customWidth="1"/>
    <col min="1290" max="1290" width="6.5703125" style="111" customWidth="1"/>
    <col min="1291" max="1291" width="8.140625" style="111" customWidth="1"/>
    <col min="1292" max="1292" width="7.5703125" style="111" customWidth="1"/>
    <col min="1293" max="1293" width="7" style="111" customWidth="1"/>
    <col min="1294" max="1295" width="8.7109375" style="111" customWidth="1"/>
    <col min="1296" max="1296" width="7.28515625" style="111" customWidth="1"/>
    <col min="1297" max="1297" width="8.140625" style="111" customWidth="1"/>
    <col min="1298" max="1298" width="8.7109375" style="111" customWidth="1"/>
    <col min="1299" max="1299" width="6.42578125" style="111" customWidth="1"/>
    <col min="1300" max="1301" width="9.28515625" style="111" customWidth="1"/>
    <col min="1302" max="1302" width="6.42578125" style="111" customWidth="1"/>
    <col min="1303" max="1304" width="9.5703125" style="111" customWidth="1"/>
    <col min="1305" max="1305" width="6.42578125" style="111" customWidth="1"/>
    <col min="1306" max="1307" width="9.5703125" style="111" customWidth="1"/>
    <col min="1308" max="1308" width="6.7109375" style="111" customWidth="1"/>
    <col min="1309" max="1311" width="9.140625" style="111"/>
    <col min="1312" max="1312" width="10.85546875" style="111" bestFit="1" customWidth="1"/>
    <col min="1313" max="1533" width="9.140625" style="111"/>
    <col min="1534" max="1534" width="18.7109375" style="111" customWidth="1"/>
    <col min="1535" max="1536" width="9.42578125" style="111" customWidth="1"/>
    <col min="1537" max="1537" width="7.7109375" style="111" customWidth="1"/>
    <col min="1538" max="1538" width="9.28515625" style="111" customWidth="1"/>
    <col min="1539" max="1539" width="9.85546875" style="111" customWidth="1"/>
    <col min="1540" max="1540" width="7.140625" style="111" customWidth="1"/>
    <col min="1541" max="1541" width="8.5703125" style="111" customWidth="1"/>
    <col min="1542" max="1542" width="8.85546875" style="111" customWidth="1"/>
    <col min="1543" max="1543" width="7.140625" style="111" customWidth="1"/>
    <col min="1544" max="1544" width="9" style="111" customWidth="1"/>
    <col min="1545" max="1545" width="8.7109375" style="111" customWidth="1"/>
    <col min="1546" max="1546" width="6.5703125" style="111" customWidth="1"/>
    <col min="1547" max="1547" width="8.140625" style="111" customWidth="1"/>
    <col min="1548" max="1548" width="7.5703125" style="111" customWidth="1"/>
    <col min="1549" max="1549" width="7" style="111" customWidth="1"/>
    <col min="1550" max="1551" width="8.7109375" style="111" customWidth="1"/>
    <col min="1552" max="1552" width="7.28515625" style="111" customWidth="1"/>
    <col min="1553" max="1553" width="8.140625" style="111" customWidth="1"/>
    <col min="1554" max="1554" width="8.7109375" style="111" customWidth="1"/>
    <col min="1555" max="1555" width="6.42578125" style="111" customWidth="1"/>
    <col min="1556" max="1557" width="9.28515625" style="111" customWidth="1"/>
    <col min="1558" max="1558" width="6.42578125" style="111" customWidth="1"/>
    <col min="1559" max="1560" width="9.5703125" style="111" customWidth="1"/>
    <col min="1561" max="1561" width="6.42578125" style="111" customWidth="1"/>
    <col min="1562" max="1563" width="9.5703125" style="111" customWidth="1"/>
    <col min="1564" max="1564" width="6.7109375" style="111" customWidth="1"/>
    <col min="1565" max="1567" width="9.140625" style="111"/>
    <col min="1568" max="1568" width="10.85546875" style="111" bestFit="1" customWidth="1"/>
    <col min="1569" max="1789" width="9.140625" style="111"/>
    <col min="1790" max="1790" width="18.7109375" style="111" customWidth="1"/>
    <col min="1791" max="1792" width="9.42578125" style="111" customWidth="1"/>
    <col min="1793" max="1793" width="7.7109375" style="111" customWidth="1"/>
    <col min="1794" max="1794" width="9.28515625" style="111" customWidth="1"/>
    <col min="1795" max="1795" width="9.85546875" style="111" customWidth="1"/>
    <col min="1796" max="1796" width="7.140625" style="111" customWidth="1"/>
    <col min="1797" max="1797" width="8.5703125" style="111" customWidth="1"/>
    <col min="1798" max="1798" width="8.85546875" style="111" customWidth="1"/>
    <col min="1799" max="1799" width="7.140625" style="111" customWidth="1"/>
    <col min="1800" max="1800" width="9" style="111" customWidth="1"/>
    <col min="1801" max="1801" width="8.7109375" style="111" customWidth="1"/>
    <col min="1802" max="1802" width="6.5703125" style="111" customWidth="1"/>
    <col min="1803" max="1803" width="8.140625" style="111" customWidth="1"/>
    <col min="1804" max="1804" width="7.5703125" style="111" customWidth="1"/>
    <col min="1805" max="1805" width="7" style="111" customWidth="1"/>
    <col min="1806" max="1807" width="8.7109375" style="111" customWidth="1"/>
    <col min="1808" max="1808" width="7.28515625" style="111" customWidth="1"/>
    <col min="1809" max="1809" width="8.140625" style="111" customWidth="1"/>
    <col min="1810" max="1810" width="8.7109375" style="111" customWidth="1"/>
    <col min="1811" max="1811" width="6.42578125" style="111" customWidth="1"/>
    <col min="1812" max="1813" width="9.28515625" style="111" customWidth="1"/>
    <col min="1814" max="1814" width="6.42578125" style="111" customWidth="1"/>
    <col min="1815" max="1816" width="9.5703125" style="111" customWidth="1"/>
    <col min="1817" max="1817" width="6.42578125" style="111" customWidth="1"/>
    <col min="1818" max="1819" width="9.5703125" style="111" customWidth="1"/>
    <col min="1820" max="1820" width="6.7109375" style="111" customWidth="1"/>
    <col min="1821" max="1823" width="9.140625" style="111"/>
    <col min="1824" max="1824" width="10.85546875" style="111" bestFit="1" customWidth="1"/>
    <col min="1825" max="2045" width="9.140625" style="111"/>
    <col min="2046" max="2046" width="18.7109375" style="111" customWidth="1"/>
    <col min="2047" max="2048" width="9.42578125" style="111" customWidth="1"/>
    <col min="2049" max="2049" width="7.7109375" style="111" customWidth="1"/>
    <col min="2050" max="2050" width="9.28515625" style="111" customWidth="1"/>
    <col min="2051" max="2051" width="9.85546875" style="111" customWidth="1"/>
    <col min="2052" max="2052" width="7.140625" style="111" customWidth="1"/>
    <col min="2053" max="2053" width="8.5703125" style="111" customWidth="1"/>
    <col min="2054" max="2054" width="8.85546875" style="111" customWidth="1"/>
    <col min="2055" max="2055" width="7.140625" style="111" customWidth="1"/>
    <col min="2056" max="2056" width="9" style="111" customWidth="1"/>
    <col min="2057" max="2057" width="8.7109375" style="111" customWidth="1"/>
    <col min="2058" max="2058" width="6.5703125" style="111" customWidth="1"/>
    <col min="2059" max="2059" width="8.140625" style="111" customWidth="1"/>
    <col min="2060" max="2060" width="7.5703125" style="111" customWidth="1"/>
    <col min="2061" max="2061" width="7" style="111" customWidth="1"/>
    <col min="2062" max="2063" width="8.7109375" style="111" customWidth="1"/>
    <col min="2064" max="2064" width="7.28515625" style="111" customWidth="1"/>
    <col min="2065" max="2065" width="8.140625" style="111" customWidth="1"/>
    <col min="2066" max="2066" width="8.7109375" style="111" customWidth="1"/>
    <col min="2067" max="2067" width="6.42578125" style="111" customWidth="1"/>
    <col min="2068" max="2069" width="9.28515625" style="111" customWidth="1"/>
    <col min="2070" max="2070" width="6.42578125" style="111" customWidth="1"/>
    <col min="2071" max="2072" width="9.5703125" style="111" customWidth="1"/>
    <col min="2073" max="2073" width="6.42578125" style="111" customWidth="1"/>
    <col min="2074" max="2075" width="9.5703125" style="111" customWidth="1"/>
    <col min="2076" max="2076" width="6.7109375" style="111" customWidth="1"/>
    <col min="2077" max="2079" width="9.140625" style="111"/>
    <col min="2080" max="2080" width="10.85546875" style="111" bestFit="1" customWidth="1"/>
    <col min="2081" max="2301" width="9.140625" style="111"/>
    <col min="2302" max="2302" width="18.7109375" style="111" customWidth="1"/>
    <col min="2303" max="2304" width="9.42578125" style="111" customWidth="1"/>
    <col min="2305" max="2305" width="7.7109375" style="111" customWidth="1"/>
    <col min="2306" max="2306" width="9.28515625" style="111" customWidth="1"/>
    <col min="2307" max="2307" width="9.85546875" style="111" customWidth="1"/>
    <col min="2308" max="2308" width="7.140625" style="111" customWidth="1"/>
    <col min="2309" max="2309" width="8.5703125" style="111" customWidth="1"/>
    <col min="2310" max="2310" width="8.85546875" style="111" customWidth="1"/>
    <col min="2311" max="2311" width="7.140625" style="111" customWidth="1"/>
    <col min="2312" max="2312" width="9" style="111" customWidth="1"/>
    <col min="2313" max="2313" width="8.7109375" style="111" customWidth="1"/>
    <col min="2314" max="2314" width="6.5703125" style="111" customWidth="1"/>
    <col min="2315" max="2315" width="8.140625" style="111" customWidth="1"/>
    <col min="2316" max="2316" width="7.5703125" style="111" customWidth="1"/>
    <col min="2317" max="2317" width="7" style="111" customWidth="1"/>
    <col min="2318" max="2319" width="8.7109375" style="111" customWidth="1"/>
    <col min="2320" max="2320" width="7.28515625" style="111" customWidth="1"/>
    <col min="2321" max="2321" width="8.140625" style="111" customWidth="1"/>
    <col min="2322" max="2322" width="8.7109375" style="111" customWidth="1"/>
    <col min="2323" max="2323" width="6.42578125" style="111" customWidth="1"/>
    <col min="2324" max="2325" width="9.28515625" style="111" customWidth="1"/>
    <col min="2326" max="2326" width="6.42578125" style="111" customWidth="1"/>
    <col min="2327" max="2328" width="9.5703125" style="111" customWidth="1"/>
    <col min="2329" max="2329" width="6.42578125" style="111" customWidth="1"/>
    <col min="2330" max="2331" width="9.5703125" style="111" customWidth="1"/>
    <col min="2332" max="2332" width="6.7109375" style="111" customWidth="1"/>
    <col min="2333" max="2335" width="9.140625" style="111"/>
    <col min="2336" max="2336" width="10.85546875" style="111" bestFit="1" customWidth="1"/>
    <col min="2337" max="2557" width="9.140625" style="111"/>
    <col min="2558" max="2558" width="18.7109375" style="111" customWidth="1"/>
    <col min="2559" max="2560" width="9.42578125" style="111" customWidth="1"/>
    <col min="2561" max="2561" width="7.7109375" style="111" customWidth="1"/>
    <col min="2562" max="2562" width="9.28515625" style="111" customWidth="1"/>
    <col min="2563" max="2563" width="9.85546875" style="111" customWidth="1"/>
    <col min="2564" max="2564" width="7.140625" style="111" customWidth="1"/>
    <col min="2565" max="2565" width="8.5703125" style="111" customWidth="1"/>
    <col min="2566" max="2566" width="8.85546875" style="111" customWidth="1"/>
    <col min="2567" max="2567" width="7.140625" style="111" customWidth="1"/>
    <col min="2568" max="2568" width="9" style="111" customWidth="1"/>
    <col min="2569" max="2569" width="8.7109375" style="111" customWidth="1"/>
    <col min="2570" max="2570" width="6.5703125" style="111" customWidth="1"/>
    <col min="2571" max="2571" width="8.140625" style="111" customWidth="1"/>
    <col min="2572" max="2572" width="7.5703125" style="111" customWidth="1"/>
    <col min="2573" max="2573" width="7" style="111" customWidth="1"/>
    <col min="2574" max="2575" width="8.7109375" style="111" customWidth="1"/>
    <col min="2576" max="2576" width="7.28515625" style="111" customWidth="1"/>
    <col min="2577" max="2577" width="8.140625" style="111" customWidth="1"/>
    <col min="2578" max="2578" width="8.7109375" style="111" customWidth="1"/>
    <col min="2579" max="2579" width="6.42578125" style="111" customWidth="1"/>
    <col min="2580" max="2581" width="9.28515625" style="111" customWidth="1"/>
    <col min="2582" max="2582" width="6.42578125" style="111" customWidth="1"/>
    <col min="2583" max="2584" width="9.5703125" style="111" customWidth="1"/>
    <col min="2585" max="2585" width="6.42578125" style="111" customWidth="1"/>
    <col min="2586" max="2587" width="9.5703125" style="111" customWidth="1"/>
    <col min="2588" max="2588" width="6.7109375" style="111" customWidth="1"/>
    <col min="2589" max="2591" width="9.140625" style="111"/>
    <col min="2592" max="2592" width="10.85546875" style="111" bestFit="1" customWidth="1"/>
    <col min="2593" max="2813" width="9.140625" style="111"/>
    <col min="2814" max="2814" width="18.7109375" style="111" customWidth="1"/>
    <col min="2815" max="2816" width="9.42578125" style="111" customWidth="1"/>
    <col min="2817" max="2817" width="7.7109375" style="111" customWidth="1"/>
    <col min="2818" max="2818" width="9.28515625" style="111" customWidth="1"/>
    <col min="2819" max="2819" width="9.85546875" style="111" customWidth="1"/>
    <col min="2820" max="2820" width="7.140625" style="111" customWidth="1"/>
    <col min="2821" max="2821" width="8.5703125" style="111" customWidth="1"/>
    <col min="2822" max="2822" width="8.85546875" style="111" customWidth="1"/>
    <col min="2823" max="2823" width="7.140625" style="111" customWidth="1"/>
    <col min="2824" max="2824" width="9" style="111" customWidth="1"/>
    <col min="2825" max="2825" width="8.7109375" style="111" customWidth="1"/>
    <col min="2826" max="2826" width="6.5703125" style="111" customWidth="1"/>
    <col min="2827" max="2827" width="8.140625" style="111" customWidth="1"/>
    <col min="2828" max="2828" width="7.5703125" style="111" customWidth="1"/>
    <col min="2829" max="2829" width="7" style="111" customWidth="1"/>
    <col min="2830" max="2831" width="8.7109375" style="111" customWidth="1"/>
    <col min="2832" max="2832" width="7.28515625" style="111" customWidth="1"/>
    <col min="2833" max="2833" width="8.140625" style="111" customWidth="1"/>
    <col min="2834" max="2834" width="8.7109375" style="111" customWidth="1"/>
    <col min="2835" max="2835" width="6.42578125" style="111" customWidth="1"/>
    <col min="2836" max="2837" width="9.28515625" style="111" customWidth="1"/>
    <col min="2838" max="2838" width="6.42578125" style="111" customWidth="1"/>
    <col min="2839" max="2840" width="9.5703125" style="111" customWidth="1"/>
    <col min="2841" max="2841" width="6.42578125" style="111" customWidth="1"/>
    <col min="2842" max="2843" width="9.5703125" style="111" customWidth="1"/>
    <col min="2844" max="2844" width="6.7109375" style="111" customWidth="1"/>
    <col min="2845" max="2847" width="9.140625" style="111"/>
    <col min="2848" max="2848" width="10.85546875" style="111" bestFit="1" customWidth="1"/>
    <col min="2849" max="3069" width="9.140625" style="111"/>
    <col min="3070" max="3070" width="18.7109375" style="111" customWidth="1"/>
    <col min="3071" max="3072" width="9.42578125" style="111" customWidth="1"/>
    <col min="3073" max="3073" width="7.7109375" style="111" customWidth="1"/>
    <col min="3074" max="3074" width="9.28515625" style="111" customWidth="1"/>
    <col min="3075" max="3075" width="9.85546875" style="111" customWidth="1"/>
    <col min="3076" max="3076" width="7.140625" style="111" customWidth="1"/>
    <col min="3077" max="3077" width="8.5703125" style="111" customWidth="1"/>
    <col min="3078" max="3078" width="8.85546875" style="111" customWidth="1"/>
    <col min="3079" max="3079" width="7.140625" style="111" customWidth="1"/>
    <col min="3080" max="3080" width="9" style="111" customWidth="1"/>
    <col min="3081" max="3081" width="8.7109375" style="111" customWidth="1"/>
    <col min="3082" max="3082" width="6.5703125" style="111" customWidth="1"/>
    <col min="3083" max="3083" width="8.140625" style="111" customWidth="1"/>
    <col min="3084" max="3084" width="7.5703125" style="111" customWidth="1"/>
    <col min="3085" max="3085" width="7" style="111" customWidth="1"/>
    <col min="3086" max="3087" width="8.7109375" style="111" customWidth="1"/>
    <col min="3088" max="3088" width="7.28515625" style="111" customWidth="1"/>
    <col min="3089" max="3089" width="8.140625" style="111" customWidth="1"/>
    <col min="3090" max="3090" width="8.7109375" style="111" customWidth="1"/>
    <col min="3091" max="3091" width="6.42578125" style="111" customWidth="1"/>
    <col min="3092" max="3093" width="9.28515625" style="111" customWidth="1"/>
    <col min="3094" max="3094" width="6.42578125" style="111" customWidth="1"/>
    <col min="3095" max="3096" width="9.5703125" style="111" customWidth="1"/>
    <col min="3097" max="3097" width="6.42578125" style="111" customWidth="1"/>
    <col min="3098" max="3099" width="9.5703125" style="111" customWidth="1"/>
    <col min="3100" max="3100" width="6.7109375" style="111" customWidth="1"/>
    <col min="3101" max="3103" width="9.140625" style="111"/>
    <col min="3104" max="3104" width="10.85546875" style="111" bestFit="1" customWidth="1"/>
    <col min="3105" max="3325" width="9.140625" style="111"/>
    <col min="3326" max="3326" width="18.7109375" style="111" customWidth="1"/>
    <col min="3327" max="3328" width="9.42578125" style="111" customWidth="1"/>
    <col min="3329" max="3329" width="7.7109375" style="111" customWidth="1"/>
    <col min="3330" max="3330" width="9.28515625" style="111" customWidth="1"/>
    <col min="3331" max="3331" width="9.85546875" style="111" customWidth="1"/>
    <col min="3332" max="3332" width="7.140625" style="111" customWidth="1"/>
    <col min="3333" max="3333" width="8.5703125" style="111" customWidth="1"/>
    <col min="3334" max="3334" width="8.85546875" style="111" customWidth="1"/>
    <col min="3335" max="3335" width="7.140625" style="111" customWidth="1"/>
    <col min="3336" max="3336" width="9" style="111" customWidth="1"/>
    <col min="3337" max="3337" width="8.7109375" style="111" customWidth="1"/>
    <col min="3338" max="3338" width="6.5703125" style="111" customWidth="1"/>
    <col min="3339" max="3339" width="8.140625" style="111" customWidth="1"/>
    <col min="3340" max="3340" width="7.5703125" style="111" customWidth="1"/>
    <col min="3341" max="3341" width="7" style="111" customWidth="1"/>
    <col min="3342" max="3343" width="8.7109375" style="111" customWidth="1"/>
    <col min="3344" max="3344" width="7.28515625" style="111" customWidth="1"/>
    <col min="3345" max="3345" width="8.140625" style="111" customWidth="1"/>
    <col min="3346" max="3346" width="8.7109375" style="111" customWidth="1"/>
    <col min="3347" max="3347" width="6.42578125" style="111" customWidth="1"/>
    <col min="3348" max="3349" width="9.28515625" style="111" customWidth="1"/>
    <col min="3350" max="3350" width="6.42578125" style="111" customWidth="1"/>
    <col min="3351" max="3352" width="9.5703125" style="111" customWidth="1"/>
    <col min="3353" max="3353" width="6.42578125" style="111" customWidth="1"/>
    <col min="3354" max="3355" width="9.5703125" style="111" customWidth="1"/>
    <col min="3356" max="3356" width="6.7109375" style="111" customWidth="1"/>
    <col min="3357" max="3359" width="9.140625" style="111"/>
    <col min="3360" max="3360" width="10.85546875" style="111" bestFit="1" customWidth="1"/>
    <col min="3361" max="3581" width="9.140625" style="111"/>
    <col min="3582" max="3582" width="18.7109375" style="111" customWidth="1"/>
    <col min="3583" max="3584" width="9.42578125" style="111" customWidth="1"/>
    <col min="3585" max="3585" width="7.7109375" style="111" customWidth="1"/>
    <col min="3586" max="3586" width="9.28515625" style="111" customWidth="1"/>
    <col min="3587" max="3587" width="9.85546875" style="111" customWidth="1"/>
    <col min="3588" max="3588" width="7.140625" style="111" customWidth="1"/>
    <col min="3589" max="3589" width="8.5703125" style="111" customWidth="1"/>
    <col min="3590" max="3590" width="8.85546875" style="111" customWidth="1"/>
    <col min="3591" max="3591" width="7.140625" style="111" customWidth="1"/>
    <col min="3592" max="3592" width="9" style="111" customWidth="1"/>
    <col min="3593" max="3593" width="8.7109375" style="111" customWidth="1"/>
    <col min="3594" max="3594" width="6.5703125" style="111" customWidth="1"/>
    <col min="3595" max="3595" width="8.140625" style="111" customWidth="1"/>
    <col min="3596" max="3596" width="7.5703125" style="111" customWidth="1"/>
    <col min="3597" max="3597" width="7" style="111" customWidth="1"/>
    <col min="3598" max="3599" width="8.7109375" style="111" customWidth="1"/>
    <col min="3600" max="3600" width="7.28515625" style="111" customWidth="1"/>
    <col min="3601" max="3601" width="8.140625" style="111" customWidth="1"/>
    <col min="3602" max="3602" width="8.7109375" style="111" customWidth="1"/>
    <col min="3603" max="3603" width="6.42578125" style="111" customWidth="1"/>
    <col min="3604" max="3605" width="9.28515625" style="111" customWidth="1"/>
    <col min="3606" max="3606" width="6.42578125" style="111" customWidth="1"/>
    <col min="3607" max="3608" width="9.5703125" style="111" customWidth="1"/>
    <col min="3609" max="3609" width="6.42578125" style="111" customWidth="1"/>
    <col min="3610" max="3611" width="9.5703125" style="111" customWidth="1"/>
    <col min="3612" max="3612" width="6.7109375" style="111" customWidth="1"/>
    <col min="3613" max="3615" width="9.140625" style="111"/>
    <col min="3616" max="3616" width="10.85546875" style="111" bestFit="1" customWidth="1"/>
    <col min="3617" max="3837" width="9.140625" style="111"/>
    <col min="3838" max="3838" width="18.7109375" style="111" customWidth="1"/>
    <col min="3839" max="3840" width="9.42578125" style="111" customWidth="1"/>
    <col min="3841" max="3841" width="7.7109375" style="111" customWidth="1"/>
    <col min="3842" max="3842" width="9.28515625" style="111" customWidth="1"/>
    <col min="3843" max="3843" width="9.85546875" style="111" customWidth="1"/>
    <col min="3844" max="3844" width="7.140625" style="111" customWidth="1"/>
    <col min="3845" max="3845" width="8.5703125" style="111" customWidth="1"/>
    <col min="3846" max="3846" width="8.85546875" style="111" customWidth="1"/>
    <col min="3847" max="3847" width="7.140625" style="111" customWidth="1"/>
    <col min="3848" max="3848" width="9" style="111" customWidth="1"/>
    <col min="3849" max="3849" width="8.7109375" style="111" customWidth="1"/>
    <col min="3850" max="3850" width="6.5703125" style="111" customWidth="1"/>
    <col min="3851" max="3851" width="8.140625" style="111" customWidth="1"/>
    <col min="3852" max="3852" width="7.5703125" style="111" customWidth="1"/>
    <col min="3853" max="3853" width="7" style="111" customWidth="1"/>
    <col min="3854" max="3855" width="8.7109375" style="111" customWidth="1"/>
    <col min="3856" max="3856" width="7.28515625" style="111" customWidth="1"/>
    <col min="3857" max="3857" width="8.140625" style="111" customWidth="1"/>
    <col min="3858" max="3858" width="8.7109375" style="111" customWidth="1"/>
    <col min="3859" max="3859" width="6.42578125" style="111" customWidth="1"/>
    <col min="3860" max="3861" width="9.28515625" style="111" customWidth="1"/>
    <col min="3862" max="3862" width="6.42578125" style="111" customWidth="1"/>
    <col min="3863" max="3864" width="9.5703125" style="111" customWidth="1"/>
    <col min="3865" max="3865" width="6.42578125" style="111" customWidth="1"/>
    <col min="3866" max="3867" width="9.5703125" style="111" customWidth="1"/>
    <col min="3868" max="3868" width="6.7109375" style="111" customWidth="1"/>
    <col min="3869" max="3871" width="9.140625" style="111"/>
    <col min="3872" max="3872" width="10.85546875" style="111" bestFit="1" customWidth="1"/>
    <col min="3873" max="4093" width="9.140625" style="111"/>
    <col min="4094" max="4094" width="18.7109375" style="111" customWidth="1"/>
    <col min="4095" max="4096" width="9.42578125" style="111" customWidth="1"/>
    <col min="4097" max="4097" width="7.7109375" style="111" customWidth="1"/>
    <col min="4098" max="4098" width="9.28515625" style="111" customWidth="1"/>
    <col min="4099" max="4099" width="9.85546875" style="111" customWidth="1"/>
    <col min="4100" max="4100" width="7.140625" style="111" customWidth="1"/>
    <col min="4101" max="4101" width="8.5703125" style="111" customWidth="1"/>
    <col min="4102" max="4102" width="8.85546875" style="111" customWidth="1"/>
    <col min="4103" max="4103" width="7.140625" style="111" customWidth="1"/>
    <col min="4104" max="4104" width="9" style="111" customWidth="1"/>
    <col min="4105" max="4105" width="8.7109375" style="111" customWidth="1"/>
    <col min="4106" max="4106" width="6.5703125" style="111" customWidth="1"/>
    <col min="4107" max="4107" width="8.140625" style="111" customWidth="1"/>
    <col min="4108" max="4108" width="7.5703125" style="111" customWidth="1"/>
    <col min="4109" max="4109" width="7" style="111" customWidth="1"/>
    <col min="4110" max="4111" width="8.7109375" style="111" customWidth="1"/>
    <col min="4112" max="4112" width="7.28515625" style="111" customWidth="1"/>
    <col min="4113" max="4113" width="8.140625" style="111" customWidth="1"/>
    <col min="4114" max="4114" width="8.7109375" style="111" customWidth="1"/>
    <col min="4115" max="4115" width="6.42578125" style="111" customWidth="1"/>
    <col min="4116" max="4117" width="9.28515625" style="111" customWidth="1"/>
    <col min="4118" max="4118" width="6.42578125" style="111" customWidth="1"/>
    <col min="4119" max="4120" width="9.5703125" style="111" customWidth="1"/>
    <col min="4121" max="4121" width="6.42578125" style="111" customWidth="1"/>
    <col min="4122" max="4123" width="9.5703125" style="111" customWidth="1"/>
    <col min="4124" max="4124" width="6.7109375" style="111" customWidth="1"/>
    <col min="4125" max="4127" width="9.140625" style="111"/>
    <col min="4128" max="4128" width="10.85546875" style="111" bestFit="1" customWidth="1"/>
    <col min="4129" max="4349" width="9.140625" style="111"/>
    <col min="4350" max="4350" width="18.7109375" style="111" customWidth="1"/>
    <col min="4351" max="4352" width="9.42578125" style="111" customWidth="1"/>
    <col min="4353" max="4353" width="7.7109375" style="111" customWidth="1"/>
    <col min="4354" max="4354" width="9.28515625" style="111" customWidth="1"/>
    <col min="4355" max="4355" width="9.85546875" style="111" customWidth="1"/>
    <col min="4356" max="4356" width="7.140625" style="111" customWidth="1"/>
    <col min="4357" max="4357" width="8.5703125" style="111" customWidth="1"/>
    <col min="4358" max="4358" width="8.85546875" style="111" customWidth="1"/>
    <col min="4359" max="4359" width="7.140625" style="111" customWidth="1"/>
    <col min="4360" max="4360" width="9" style="111" customWidth="1"/>
    <col min="4361" max="4361" width="8.7109375" style="111" customWidth="1"/>
    <col min="4362" max="4362" width="6.5703125" style="111" customWidth="1"/>
    <col min="4363" max="4363" width="8.140625" style="111" customWidth="1"/>
    <col min="4364" max="4364" width="7.5703125" style="111" customWidth="1"/>
    <col min="4365" max="4365" width="7" style="111" customWidth="1"/>
    <col min="4366" max="4367" width="8.7109375" style="111" customWidth="1"/>
    <col min="4368" max="4368" width="7.28515625" style="111" customWidth="1"/>
    <col min="4369" max="4369" width="8.140625" style="111" customWidth="1"/>
    <col min="4370" max="4370" width="8.7109375" style="111" customWidth="1"/>
    <col min="4371" max="4371" width="6.42578125" style="111" customWidth="1"/>
    <col min="4372" max="4373" width="9.28515625" style="111" customWidth="1"/>
    <col min="4374" max="4374" width="6.42578125" style="111" customWidth="1"/>
    <col min="4375" max="4376" width="9.5703125" style="111" customWidth="1"/>
    <col min="4377" max="4377" width="6.42578125" style="111" customWidth="1"/>
    <col min="4378" max="4379" width="9.5703125" style="111" customWidth="1"/>
    <col min="4380" max="4380" width="6.7109375" style="111" customWidth="1"/>
    <col min="4381" max="4383" width="9.140625" style="111"/>
    <col min="4384" max="4384" width="10.85546875" style="111" bestFit="1" customWidth="1"/>
    <col min="4385" max="4605" width="9.140625" style="111"/>
    <col min="4606" max="4606" width="18.7109375" style="111" customWidth="1"/>
    <col min="4607" max="4608" width="9.42578125" style="111" customWidth="1"/>
    <col min="4609" max="4609" width="7.7109375" style="111" customWidth="1"/>
    <col min="4610" max="4610" width="9.28515625" style="111" customWidth="1"/>
    <col min="4611" max="4611" width="9.85546875" style="111" customWidth="1"/>
    <col min="4612" max="4612" width="7.140625" style="111" customWidth="1"/>
    <col min="4613" max="4613" width="8.5703125" style="111" customWidth="1"/>
    <col min="4614" max="4614" width="8.85546875" style="111" customWidth="1"/>
    <col min="4615" max="4615" width="7.140625" style="111" customWidth="1"/>
    <col min="4616" max="4616" width="9" style="111" customWidth="1"/>
    <col min="4617" max="4617" width="8.7109375" style="111" customWidth="1"/>
    <col min="4618" max="4618" width="6.5703125" style="111" customWidth="1"/>
    <col min="4619" max="4619" width="8.140625" style="111" customWidth="1"/>
    <col min="4620" max="4620" width="7.5703125" style="111" customWidth="1"/>
    <col min="4621" max="4621" width="7" style="111" customWidth="1"/>
    <col min="4622" max="4623" width="8.7109375" style="111" customWidth="1"/>
    <col min="4624" max="4624" width="7.28515625" style="111" customWidth="1"/>
    <col min="4625" max="4625" width="8.140625" style="111" customWidth="1"/>
    <col min="4626" max="4626" width="8.7109375" style="111" customWidth="1"/>
    <col min="4627" max="4627" width="6.42578125" style="111" customWidth="1"/>
    <col min="4628" max="4629" width="9.28515625" style="111" customWidth="1"/>
    <col min="4630" max="4630" width="6.42578125" style="111" customWidth="1"/>
    <col min="4631" max="4632" width="9.5703125" style="111" customWidth="1"/>
    <col min="4633" max="4633" width="6.42578125" style="111" customWidth="1"/>
    <col min="4634" max="4635" width="9.5703125" style="111" customWidth="1"/>
    <col min="4636" max="4636" width="6.7109375" style="111" customWidth="1"/>
    <col min="4637" max="4639" width="9.140625" style="111"/>
    <col min="4640" max="4640" width="10.85546875" style="111" bestFit="1" customWidth="1"/>
    <col min="4641" max="4861" width="9.140625" style="111"/>
    <col min="4862" max="4862" width="18.7109375" style="111" customWidth="1"/>
    <col min="4863" max="4864" width="9.42578125" style="111" customWidth="1"/>
    <col min="4865" max="4865" width="7.7109375" style="111" customWidth="1"/>
    <col min="4866" max="4866" width="9.28515625" style="111" customWidth="1"/>
    <col min="4867" max="4867" width="9.85546875" style="111" customWidth="1"/>
    <col min="4868" max="4868" width="7.140625" style="111" customWidth="1"/>
    <col min="4869" max="4869" width="8.5703125" style="111" customWidth="1"/>
    <col min="4870" max="4870" width="8.85546875" style="111" customWidth="1"/>
    <col min="4871" max="4871" width="7.140625" style="111" customWidth="1"/>
    <col min="4872" max="4872" width="9" style="111" customWidth="1"/>
    <col min="4873" max="4873" width="8.7109375" style="111" customWidth="1"/>
    <col min="4874" max="4874" width="6.5703125" style="111" customWidth="1"/>
    <col min="4875" max="4875" width="8.140625" style="111" customWidth="1"/>
    <col min="4876" max="4876" width="7.5703125" style="111" customWidth="1"/>
    <col min="4877" max="4877" width="7" style="111" customWidth="1"/>
    <col min="4878" max="4879" width="8.7109375" style="111" customWidth="1"/>
    <col min="4880" max="4880" width="7.28515625" style="111" customWidth="1"/>
    <col min="4881" max="4881" width="8.140625" style="111" customWidth="1"/>
    <col min="4882" max="4882" width="8.7109375" style="111" customWidth="1"/>
    <col min="4883" max="4883" width="6.42578125" style="111" customWidth="1"/>
    <col min="4884" max="4885" width="9.28515625" style="111" customWidth="1"/>
    <col min="4886" max="4886" width="6.42578125" style="111" customWidth="1"/>
    <col min="4887" max="4888" width="9.5703125" style="111" customWidth="1"/>
    <col min="4889" max="4889" width="6.42578125" style="111" customWidth="1"/>
    <col min="4890" max="4891" width="9.5703125" style="111" customWidth="1"/>
    <col min="4892" max="4892" width="6.7109375" style="111" customWidth="1"/>
    <col min="4893" max="4895" width="9.140625" style="111"/>
    <col min="4896" max="4896" width="10.85546875" style="111" bestFit="1" customWidth="1"/>
    <col min="4897" max="5117" width="9.140625" style="111"/>
    <col min="5118" max="5118" width="18.7109375" style="111" customWidth="1"/>
    <col min="5119" max="5120" width="9.42578125" style="111" customWidth="1"/>
    <col min="5121" max="5121" width="7.7109375" style="111" customWidth="1"/>
    <col min="5122" max="5122" width="9.28515625" style="111" customWidth="1"/>
    <col min="5123" max="5123" width="9.85546875" style="111" customWidth="1"/>
    <col min="5124" max="5124" width="7.140625" style="111" customWidth="1"/>
    <col min="5125" max="5125" width="8.5703125" style="111" customWidth="1"/>
    <col min="5126" max="5126" width="8.85546875" style="111" customWidth="1"/>
    <col min="5127" max="5127" width="7.140625" style="111" customWidth="1"/>
    <col min="5128" max="5128" width="9" style="111" customWidth="1"/>
    <col min="5129" max="5129" width="8.7109375" style="111" customWidth="1"/>
    <col min="5130" max="5130" width="6.5703125" style="111" customWidth="1"/>
    <col min="5131" max="5131" width="8.140625" style="111" customWidth="1"/>
    <col min="5132" max="5132" width="7.5703125" style="111" customWidth="1"/>
    <col min="5133" max="5133" width="7" style="111" customWidth="1"/>
    <col min="5134" max="5135" width="8.7109375" style="111" customWidth="1"/>
    <col min="5136" max="5136" width="7.28515625" style="111" customWidth="1"/>
    <col min="5137" max="5137" width="8.140625" style="111" customWidth="1"/>
    <col min="5138" max="5138" width="8.7109375" style="111" customWidth="1"/>
    <col min="5139" max="5139" width="6.42578125" style="111" customWidth="1"/>
    <col min="5140" max="5141" width="9.28515625" style="111" customWidth="1"/>
    <col min="5142" max="5142" width="6.42578125" style="111" customWidth="1"/>
    <col min="5143" max="5144" width="9.5703125" style="111" customWidth="1"/>
    <col min="5145" max="5145" width="6.42578125" style="111" customWidth="1"/>
    <col min="5146" max="5147" width="9.5703125" style="111" customWidth="1"/>
    <col min="5148" max="5148" width="6.7109375" style="111" customWidth="1"/>
    <col min="5149" max="5151" width="9.140625" style="111"/>
    <col min="5152" max="5152" width="10.85546875" style="111" bestFit="1" customWidth="1"/>
    <col min="5153" max="5373" width="9.140625" style="111"/>
    <col min="5374" max="5374" width="18.7109375" style="111" customWidth="1"/>
    <col min="5375" max="5376" width="9.42578125" style="111" customWidth="1"/>
    <col min="5377" max="5377" width="7.7109375" style="111" customWidth="1"/>
    <col min="5378" max="5378" width="9.28515625" style="111" customWidth="1"/>
    <col min="5379" max="5379" width="9.85546875" style="111" customWidth="1"/>
    <col min="5380" max="5380" width="7.140625" style="111" customWidth="1"/>
    <col min="5381" max="5381" width="8.5703125" style="111" customWidth="1"/>
    <col min="5382" max="5382" width="8.85546875" style="111" customWidth="1"/>
    <col min="5383" max="5383" width="7.140625" style="111" customWidth="1"/>
    <col min="5384" max="5384" width="9" style="111" customWidth="1"/>
    <col min="5385" max="5385" width="8.7109375" style="111" customWidth="1"/>
    <col min="5386" max="5386" width="6.5703125" style="111" customWidth="1"/>
    <col min="5387" max="5387" width="8.140625" style="111" customWidth="1"/>
    <col min="5388" max="5388" width="7.5703125" style="111" customWidth="1"/>
    <col min="5389" max="5389" width="7" style="111" customWidth="1"/>
    <col min="5390" max="5391" width="8.7109375" style="111" customWidth="1"/>
    <col min="5392" max="5392" width="7.28515625" style="111" customWidth="1"/>
    <col min="5393" max="5393" width="8.140625" style="111" customWidth="1"/>
    <col min="5394" max="5394" width="8.7109375" style="111" customWidth="1"/>
    <col min="5395" max="5395" width="6.42578125" style="111" customWidth="1"/>
    <col min="5396" max="5397" width="9.28515625" style="111" customWidth="1"/>
    <col min="5398" max="5398" width="6.42578125" style="111" customWidth="1"/>
    <col min="5399" max="5400" width="9.5703125" style="111" customWidth="1"/>
    <col min="5401" max="5401" width="6.42578125" style="111" customWidth="1"/>
    <col min="5402" max="5403" width="9.5703125" style="111" customWidth="1"/>
    <col min="5404" max="5404" width="6.7109375" style="111" customWidth="1"/>
    <col min="5405" max="5407" width="9.140625" style="111"/>
    <col min="5408" max="5408" width="10.85546875" style="111" bestFit="1" customWidth="1"/>
    <col min="5409" max="5629" width="9.140625" style="111"/>
    <col min="5630" max="5630" width="18.7109375" style="111" customWidth="1"/>
    <col min="5631" max="5632" width="9.42578125" style="111" customWidth="1"/>
    <col min="5633" max="5633" width="7.7109375" style="111" customWidth="1"/>
    <col min="5634" max="5634" width="9.28515625" style="111" customWidth="1"/>
    <col min="5635" max="5635" width="9.85546875" style="111" customWidth="1"/>
    <col min="5636" max="5636" width="7.140625" style="111" customWidth="1"/>
    <col min="5637" max="5637" width="8.5703125" style="111" customWidth="1"/>
    <col min="5638" max="5638" width="8.85546875" style="111" customWidth="1"/>
    <col min="5639" max="5639" width="7.140625" style="111" customWidth="1"/>
    <col min="5640" max="5640" width="9" style="111" customWidth="1"/>
    <col min="5641" max="5641" width="8.7109375" style="111" customWidth="1"/>
    <col min="5642" max="5642" width="6.5703125" style="111" customWidth="1"/>
    <col min="5643" max="5643" width="8.140625" style="111" customWidth="1"/>
    <col min="5644" max="5644" width="7.5703125" style="111" customWidth="1"/>
    <col min="5645" max="5645" width="7" style="111" customWidth="1"/>
    <col min="5646" max="5647" width="8.7109375" style="111" customWidth="1"/>
    <col min="5648" max="5648" width="7.28515625" style="111" customWidth="1"/>
    <col min="5649" max="5649" width="8.140625" style="111" customWidth="1"/>
    <col min="5650" max="5650" width="8.7109375" style="111" customWidth="1"/>
    <col min="5651" max="5651" width="6.42578125" style="111" customWidth="1"/>
    <col min="5652" max="5653" width="9.28515625" style="111" customWidth="1"/>
    <col min="5654" max="5654" width="6.42578125" style="111" customWidth="1"/>
    <col min="5655" max="5656" width="9.5703125" style="111" customWidth="1"/>
    <col min="5657" max="5657" width="6.42578125" style="111" customWidth="1"/>
    <col min="5658" max="5659" width="9.5703125" style="111" customWidth="1"/>
    <col min="5660" max="5660" width="6.7109375" style="111" customWidth="1"/>
    <col min="5661" max="5663" width="9.140625" style="111"/>
    <col min="5664" max="5664" width="10.85546875" style="111" bestFit="1" customWidth="1"/>
    <col min="5665" max="5885" width="9.140625" style="111"/>
    <col min="5886" max="5886" width="18.7109375" style="111" customWidth="1"/>
    <col min="5887" max="5888" width="9.42578125" style="111" customWidth="1"/>
    <col min="5889" max="5889" width="7.7109375" style="111" customWidth="1"/>
    <col min="5890" max="5890" width="9.28515625" style="111" customWidth="1"/>
    <col min="5891" max="5891" width="9.85546875" style="111" customWidth="1"/>
    <col min="5892" max="5892" width="7.140625" style="111" customWidth="1"/>
    <col min="5893" max="5893" width="8.5703125" style="111" customWidth="1"/>
    <col min="5894" max="5894" width="8.85546875" style="111" customWidth="1"/>
    <col min="5895" max="5895" width="7.140625" style="111" customWidth="1"/>
    <col min="5896" max="5896" width="9" style="111" customWidth="1"/>
    <col min="5897" max="5897" width="8.7109375" style="111" customWidth="1"/>
    <col min="5898" max="5898" width="6.5703125" style="111" customWidth="1"/>
    <col min="5899" max="5899" width="8.140625" style="111" customWidth="1"/>
    <col min="5900" max="5900" width="7.5703125" style="111" customWidth="1"/>
    <col min="5901" max="5901" width="7" style="111" customWidth="1"/>
    <col min="5902" max="5903" width="8.7109375" style="111" customWidth="1"/>
    <col min="5904" max="5904" width="7.28515625" style="111" customWidth="1"/>
    <col min="5905" max="5905" width="8.140625" style="111" customWidth="1"/>
    <col min="5906" max="5906" width="8.7109375" style="111" customWidth="1"/>
    <col min="5907" max="5907" width="6.42578125" style="111" customWidth="1"/>
    <col min="5908" max="5909" width="9.28515625" style="111" customWidth="1"/>
    <col min="5910" max="5910" width="6.42578125" style="111" customWidth="1"/>
    <col min="5911" max="5912" width="9.5703125" style="111" customWidth="1"/>
    <col min="5913" max="5913" width="6.42578125" style="111" customWidth="1"/>
    <col min="5914" max="5915" width="9.5703125" style="111" customWidth="1"/>
    <col min="5916" max="5916" width="6.7109375" style="111" customWidth="1"/>
    <col min="5917" max="5919" width="9.140625" style="111"/>
    <col min="5920" max="5920" width="10.85546875" style="111" bestFit="1" customWidth="1"/>
    <col min="5921" max="6141" width="9.140625" style="111"/>
    <col min="6142" max="6142" width="18.7109375" style="111" customWidth="1"/>
    <col min="6143" max="6144" width="9.42578125" style="111" customWidth="1"/>
    <col min="6145" max="6145" width="7.7109375" style="111" customWidth="1"/>
    <col min="6146" max="6146" width="9.28515625" style="111" customWidth="1"/>
    <col min="6147" max="6147" width="9.85546875" style="111" customWidth="1"/>
    <col min="6148" max="6148" width="7.140625" style="111" customWidth="1"/>
    <col min="6149" max="6149" width="8.5703125" style="111" customWidth="1"/>
    <col min="6150" max="6150" width="8.85546875" style="111" customWidth="1"/>
    <col min="6151" max="6151" width="7.140625" style="111" customWidth="1"/>
    <col min="6152" max="6152" width="9" style="111" customWidth="1"/>
    <col min="6153" max="6153" width="8.7109375" style="111" customWidth="1"/>
    <col min="6154" max="6154" width="6.5703125" style="111" customWidth="1"/>
    <col min="6155" max="6155" width="8.140625" style="111" customWidth="1"/>
    <col min="6156" max="6156" width="7.5703125" style="111" customWidth="1"/>
    <col min="6157" max="6157" width="7" style="111" customWidth="1"/>
    <col min="6158" max="6159" width="8.7109375" style="111" customWidth="1"/>
    <col min="6160" max="6160" width="7.28515625" style="111" customWidth="1"/>
    <col min="6161" max="6161" width="8.140625" style="111" customWidth="1"/>
    <col min="6162" max="6162" width="8.7109375" style="111" customWidth="1"/>
    <col min="6163" max="6163" width="6.42578125" style="111" customWidth="1"/>
    <col min="6164" max="6165" width="9.28515625" style="111" customWidth="1"/>
    <col min="6166" max="6166" width="6.42578125" style="111" customWidth="1"/>
    <col min="6167" max="6168" width="9.5703125" style="111" customWidth="1"/>
    <col min="6169" max="6169" width="6.42578125" style="111" customWidth="1"/>
    <col min="6170" max="6171" width="9.5703125" style="111" customWidth="1"/>
    <col min="6172" max="6172" width="6.7109375" style="111" customWidth="1"/>
    <col min="6173" max="6175" width="9.140625" style="111"/>
    <col min="6176" max="6176" width="10.85546875" style="111" bestFit="1" customWidth="1"/>
    <col min="6177" max="6397" width="9.140625" style="111"/>
    <col min="6398" max="6398" width="18.7109375" style="111" customWidth="1"/>
    <col min="6399" max="6400" width="9.42578125" style="111" customWidth="1"/>
    <col min="6401" max="6401" width="7.7109375" style="111" customWidth="1"/>
    <col min="6402" max="6402" width="9.28515625" style="111" customWidth="1"/>
    <col min="6403" max="6403" width="9.85546875" style="111" customWidth="1"/>
    <col min="6404" max="6404" width="7.140625" style="111" customWidth="1"/>
    <col min="6405" max="6405" width="8.5703125" style="111" customWidth="1"/>
    <col min="6406" max="6406" width="8.85546875" style="111" customWidth="1"/>
    <col min="6407" max="6407" width="7.140625" style="111" customWidth="1"/>
    <col min="6408" max="6408" width="9" style="111" customWidth="1"/>
    <col min="6409" max="6409" width="8.7109375" style="111" customWidth="1"/>
    <col min="6410" max="6410" width="6.5703125" style="111" customWidth="1"/>
    <col min="6411" max="6411" width="8.140625" style="111" customWidth="1"/>
    <col min="6412" max="6412" width="7.5703125" style="111" customWidth="1"/>
    <col min="6413" max="6413" width="7" style="111" customWidth="1"/>
    <col min="6414" max="6415" width="8.7109375" style="111" customWidth="1"/>
    <col min="6416" max="6416" width="7.28515625" style="111" customWidth="1"/>
    <col min="6417" max="6417" width="8.140625" style="111" customWidth="1"/>
    <col min="6418" max="6418" width="8.7109375" style="111" customWidth="1"/>
    <col min="6419" max="6419" width="6.42578125" style="111" customWidth="1"/>
    <col min="6420" max="6421" width="9.28515625" style="111" customWidth="1"/>
    <col min="6422" max="6422" width="6.42578125" style="111" customWidth="1"/>
    <col min="6423" max="6424" width="9.5703125" style="111" customWidth="1"/>
    <col min="6425" max="6425" width="6.42578125" style="111" customWidth="1"/>
    <col min="6426" max="6427" width="9.5703125" style="111" customWidth="1"/>
    <col min="6428" max="6428" width="6.7109375" style="111" customWidth="1"/>
    <col min="6429" max="6431" width="9.140625" style="111"/>
    <col min="6432" max="6432" width="10.85546875" style="111" bestFit="1" customWidth="1"/>
    <col min="6433" max="6653" width="9.140625" style="111"/>
    <col min="6654" max="6654" width="18.7109375" style="111" customWidth="1"/>
    <col min="6655" max="6656" width="9.42578125" style="111" customWidth="1"/>
    <col min="6657" max="6657" width="7.7109375" style="111" customWidth="1"/>
    <col min="6658" max="6658" width="9.28515625" style="111" customWidth="1"/>
    <col min="6659" max="6659" width="9.85546875" style="111" customWidth="1"/>
    <col min="6660" max="6660" width="7.140625" style="111" customWidth="1"/>
    <col min="6661" max="6661" width="8.5703125" style="111" customWidth="1"/>
    <col min="6662" max="6662" width="8.85546875" style="111" customWidth="1"/>
    <col min="6663" max="6663" width="7.140625" style="111" customWidth="1"/>
    <col min="6664" max="6664" width="9" style="111" customWidth="1"/>
    <col min="6665" max="6665" width="8.7109375" style="111" customWidth="1"/>
    <col min="6666" max="6666" width="6.5703125" style="111" customWidth="1"/>
    <col min="6667" max="6667" width="8.140625" style="111" customWidth="1"/>
    <col min="6668" max="6668" width="7.5703125" style="111" customWidth="1"/>
    <col min="6669" max="6669" width="7" style="111" customWidth="1"/>
    <col min="6670" max="6671" width="8.7109375" style="111" customWidth="1"/>
    <col min="6672" max="6672" width="7.28515625" style="111" customWidth="1"/>
    <col min="6673" max="6673" width="8.140625" style="111" customWidth="1"/>
    <col min="6674" max="6674" width="8.7109375" style="111" customWidth="1"/>
    <col min="6675" max="6675" width="6.42578125" style="111" customWidth="1"/>
    <col min="6676" max="6677" width="9.28515625" style="111" customWidth="1"/>
    <col min="6678" max="6678" width="6.42578125" style="111" customWidth="1"/>
    <col min="6679" max="6680" width="9.5703125" style="111" customWidth="1"/>
    <col min="6681" max="6681" width="6.42578125" style="111" customWidth="1"/>
    <col min="6682" max="6683" width="9.5703125" style="111" customWidth="1"/>
    <col min="6684" max="6684" width="6.7109375" style="111" customWidth="1"/>
    <col min="6685" max="6687" width="9.140625" style="111"/>
    <col min="6688" max="6688" width="10.85546875" style="111" bestFit="1" customWidth="1"/>
    <col min="6689" max="6909" width="9.140625" style="111"/>
    <col min="6910" max="6910" width="18.7109375" style="111" customWidth="1"/>
    <col min="6911" max="6912" width="9.42578125" style="111" customWidth="1"/>
    <col min="6913" max="6913" width="7.7109375" style="111" customWidth="1"/>
    <col min="6914" max="6914" width="9.28515625" style="111" customWidth="1"/>
    <col min="6915" max="6915" width="9.85546875" style="111" customWidth="1"/>
    <col min="6916" max="6916" width="7.140625" style="111" customWidth="1"/>
    <col min="6917" max="6917" width="8.5703125" style="111" customWidth="1"/>
    <col min="6918" max="6918" width="8.85546875" style="111" customWidth="1"/>
    <col min="6919" max="6919" width="7.140625" style="111" customWidth="1"/>
    <col min="6920" max="6920" width="9" style="111" customWidth="1"/>
    <col min="6921" max="6921" width="8.7109375" style="111" customWidth="1"/>
    <col min="6922" max="6922" width="6.5703125" style="111" customWidth="1"/>
    <col min="6923" max="6923" width="8.140625" style="111" customWidth="1"/>
    <col min="6924" max="6924" width="7.5703125" style="111" customWidth="1"/>
    <col min="6925" max="6925" width="7" style="111" customWidth="1"/>
    <col min="6926" max="6927" width="8.7109375" style="111" customWidth="1"/>
    <col min="6928" max="6928" width="7.28515625" style="111" customWidth="1"/>
    <col min="6929" max="6929" width="8.140625" style="111" customWidth="1"/>
    <col min="6930" max="6930" width="8.7109375" style="111" customWidth="1"/>
    <col min="6931" max="6931" width="6.42578125" style="111" customWidth="1"/>
    <col min="6932" max="6933" width="9.28515625" style="111" customWidth="1"/>
    <col min="6934" max="6934" width="6.42578125" style="111" customWidth="1"/>
    <col min="6935" max="6936" width="9.5703125" style="111" customWidth="1"/>
    <col min="6937" max="6937" width="6.42578125" style="111" customWidth="1"/>
    <col min="6938" max="6939" width="9.5703125" style="111" customWidth="1"/>
    <col min="6940" max="6940" width="6.7109375" style="111" customWidth="1"/>
    <col min="6941" max="6943" width="9.140625" style="111"/>
    <col min="6944" max="6944" width="10.85546875" style="111" bestFit="1" customWidth="1"/>
    <col min="6945" max="7165" width="9.140625" style="111"/>
    <col min="7166" max="7166" width="18.7109375" style="111" customWidth="1"/>
    <col min="7167" max="7168" width="9.42578125" style="111" customWidth="1"/>
    <col min="7169" max="7169" width="7.7109375" style="111" customWidth="1"/>
    <col min="7170" max="7170" width="9.28515625" style="111" customWidth="1"/>
    <col min="7171" max="7171" width="9.85546875" style="111" customWidth="1"/>
    <col min="7172" max="7172" width="7.140625" style="111" customWidth="1"/>
    <col min="7173" max="7173" width="8.5703125" style="111" customWidth="1"/>
    <col min="7174" max="7174" width="8.85546875" style="111" customWidth="1"/>
    <col min="7175" max="7175" width="7.140625" style="111" customWidth="1"/>
    <col min="7176" max="7176" width="9" style="111" customWidth="1"/>
    <col min="7177" max="7177" width="8.7109375" style="111" customWidth="1"/>
    <col min="7178" max="7178" width="6.5703125" style="111" customWidth="1"/>
    <col min="7179" max="7179" width="8.140625" style="111" customWidth="1"/>
    <col min="7180" max="7180" width="7.5703125" style="111" customWidth="1"/>
    <col min="7181" max="7181" width="7" style="111" customWidth="1"/>
    <col min="7182" max="7183" width="8.7109375" style="111" customWidth="1"/>
    <col min="7184" max="7184" width="7.28515625" style="111" customWidth="1"/>
    <col min="7185" max="7185" width="8.140625" style="111" customWidth="1"/>
    <col min="7186" max="7186" width="8.7109375" style="111" customWidth="1"/>
    <col min="7187" max="7187" width="6.42578125" style="111" customWidth="1"/>
    <col min="7188" max="7189" width="9.28515625" style="111" customWidth="1"/>
    <col min="7190" max="7190" width="6.42578125" style="111" customWidth="1"/>
    <col min="7191" max="7192" width="9.5703125" style="111" customWidth="1"/>
    <col min="7193" max="7193" width="6.42578125" style="111" customWidth="1"/>
    <col min="7194" max="7195" width="9.5703125" style="111" customWidth="1"/>
    <col min="7196" max="7196" width="6.7109375" style="111" customWidth="1"/>
    <col min="7197" max="7199" width="9.140625" style="111"/>
    <col min="7200" max="7200" width="10.85546875" style="111" bestFit="1" customWidth="1"/>
    <col min="7201" max="7421" width="9.140625" style="111"/>
    <col min="7422" max="7422" width="18.7109375" style="111" customWidth="1"/>
    <col min="7423" max="7424" width="9.42578125" style="111" customWidth="1"/>
    <col min="7425" max="7425" width="7.7109375" style="111" customWidth="1"/>
    <col min="7426" max="7426" width="9.28515625" style="111" customWidth="1"/>
    <col min="7427" max="7427" width="9.85546875" style="111" customWidth="1"/>
    <col min="7428" max="7428" width="7.140625" style="111" customWidth="1"/>
    <col min="7429" max="7429" width="8.5703125" style="111" customWidth="1"/>
    <col min="7430" max="7430" width="8.85546875" style="111" customWidth="1"/>
    <col min="7431" max="7431" width="7.140625" style="111" customWidth="1"/>
    <col min="7432" max="7432" width="9" style="111" customWidth="1"/>
    <col min="7433" max="7433" width="8.7109375" style="111" customWidth="1"/>
    <col min="7434" max="7434" width="6.5703125" style="111" customWidth="1"/>
    <col min="7435" max="7435" width="8.140625" style="111" customWidth="1"/>
    <col min="7436" max="7436" width="7.5703125" style="111" customWidth="1"/>
    <col min="7437" max="7437" width="7" style="111" customWidth="1"/>
    <col min="7438" max="7439" width="8.7109375" style="111" customWidth="1"/>
    <col min="7440" max="7440" width="7.28515625" style="111" customWidth="1"/>
    <col min="7441" max="7441" width="8.140625" style="111" customWidth="1"/>
    <col min="7442" max="7442" width="8.7109375" style="111" customWidth="1"/>
    <col min="7443" max="7443" width="6.42578125" style="111" customWidth="1"/>
    <col min="7444" max="7445" width="9.28515625" style="111" customWidth="1"/>
    <col min="7446" max="7446" width="6.42578125" style="111" customWidth="1"/>
    <col min="7447" max="7448" width="9.5703125" style="111" customWidth="1"/>
    <col min="7449" max="7449" width="6.42578125" style="111" customWidth="1"/>
    <col min="7450" max="7451" width="9.5703125" style="111" customWidth="1"/>
    <col min="7452" max="7452" width="6.7109375" style="111" customWidth="1"/>
    <col min="7453" max="7455" width="9.140625" style="111"/>
    <col min="7456" max="7456" width="10.85546875" style="111" bestFit="1" customWidth="1"/>
    <col min="7457" max="7677" width="9.140625" style="111"/>
    <col min="7678" max="7678" width="18.7109375" style="111" customWidth="1"/>
    <col min="7679" max="7680" width="9.42578125" style="111" customWidth="1"/>
    <col min="7681" max="7681" width="7.7109375" style="111" customWidth="1"/>
    <col min="7682" max="7682" width="9.28515625" style="111" customWidth="1"/>
    <col min="7683" max="7683" width="9.85546875" style="111" customWidth="1"/>
    <col min="7684" max="7684" width="7.140625" style="111" customWidth="1"/>
    <col min="7685" max="7685" width="8.5703125" style="111" customWidth="1"/>
    <col min="7686" max="7686" width="8.85546875" style="111" customWidth="1"/>
    <col min="7687" max="7687" width="7.140625" style="111" customWidth="1"/>
    <col min="7688" max="7688" width="9" style="111" customWidth="1"/>
    <col min="7689" max="7689" width="8.7109375" style="111" customWidth="1"/>
    <col min="7690" max="7690" width="6.5703125" style="111" customWidth="1"/>
    <col min="7691" max="7691" width="8.140625" style="111" customWidth="1"/>
    <col min="7692" max="7692" width="7.5703125" style="111" customWidth="1"/>
    <col min="7693" max="7693" width="7" style="111" customWidth="1"/>
    <col min="7694" max="7695" width="8.7109375" style="111" customWidth="1"/>
    <col min="7696" max="7696" width="7.28515625" style="111" customWidth="1"/>
    <col min="7697" max="7697" width="8.140625" style="111" customWidth="1"/>
    <col min="7698" max="7698" width="8.7109375" style="111" customWidth="1"/>
    <col min="7699" max="7699" width="6.42578125" style="111" customWidth="1"/>
    <col min="7700" max="7701" width="9.28515625" style="111" customWidth="1"/>
    <col min="7702" max="7702" width="6.42578125" style="111" customWidth="1"/>
    <col min="7703" max="7704" width="9.5703125" style="111" customWidth="1"/>
    <col min="7705" max="7705" width="6.42578125" style="111" customWidth="1"/>
    <col min="7706" max="7707" width="9.5703125" style="111" customWidth="1"/>
    <col min="7708" max="7708" width="6.7109375" style="111" customWidth="1"/>
    <col min="7709" max="7711" width="9.140625" style="111"/>
    <col min="7712" max="7712" width="10.85546875" style="111" bestFit="1" customWidth="1"/>
    <col min="7713" max="7933" width="9.140625" style="111"/>
    <col min="7934" max="7934" width="18.7109375" style="111" customWidth="1"/>
    <col min="7935" max="7936" width="9.42578125" style="111" customWidth="1"/>
    <col min="7937" max="7937" width="7.7109375" style="111" customWidth="1"/>
    <col min="7938" max="7938" width="9.28515625" style="111" customWidth="1"/>
    <col min="7939" max="7939" width="9.85546875" style="111" customWidth="1"/>
    <col min="7940" max="7940" width="7.140625" style="111" customWidth="1"/>
    <col min="7941" max="7941" width="8.5703125" style="111" customWidth="1"/>
    <col min="7942" max="7942" width="8.85546875" style="111" customWidth="1"/>
    <col min="7943" max="7943" width="7.140625" style="111" customWidth="1"/>
    <col min="7944" max="7944" width="9" style="111" customWidth="1"/>
    <col min="7945" max="7945" width="8.7109375" style="111" customWidth="1"/>
    <col min="7946" max="7946" width="6.5703125" style="111" customWidth="1"/>
    <col min="7947" max="7947" width="8.140625" style="111" customWidth="1"/>
    <col min="7948" max="7948" width="7.5703125" style="111" customWidth="1"/>
    <col min="7949" max="7949" width="7" style="111" customWidth="1"/>
    <col min="7950" max="7951" width="8.7109375" style="111" customWidth="1"/>
    <col min="7952" max="7952" width="7.28515625" style="111" customWidth="1"/>
    <col min="7953" max="7953" width="8.140625" style="111" customWidth="1"/>
    <col min="7954" max="7954" width="8.7109375" style="111" customWidth="1"/>
    <col min="7955" max="7955" width="6.42578125" style="111" customWidth="1"/>
    <col min="7956" max="7957" width="9.28515625" style="111" customWidth="1"/>
    <col min="7958" max="7958" width="6.42578125" style="111" customWidth="1"/>
    <col min="7959" max="7960" width="9.5703125" style="111" customWidth="1"/>
    <col min="7961" max="7961" width="6.42578125" style="111" customWidth="1"/>
    <col min="7962" max="7963" width="9.5703125" style="111" customWidth="1"/>
    <col min="7964" max="7964" width="6.7109375" style="111" customWidth="1"/>
    <col min="7965" max="7967" width="9.140625" style="111"/>
    <col min="7968" max="7968" width="10.85546875" style="111" bestFit="1" customWidth="1"/>
    <col min="7969" max="8189" width="9.140625" style="111"/>
    <col min="8190" max="8190" width="18.7109375" style="111" customWidth="1"/>
    <col min="8191" max="8192" width="9.42578125" style="111" customWidth="1"/>
    <col min="8193" max="8193" width="7.7109375" style="111" customWidth="1"/>
    <col min="8194" max="8194" width="9.28515625" style="111" customWidth="1"/>
    <col min="8195" max="8195" width="9.85546875" style="111" customWidth="1"/>
    <col min="8196" max="8196" width="7.140625" style="111" customWidth="1"/>
    <col min="8197" max="8197" width="8.5703125" style="111" customWidth="1"/>
    <col min="8198" max="8198" width="8.85546875" style="111" customWidth="1"/>
    <col min="8199" max="8199" width="7.140625" style="111" customWidth="1"/>
    <col min="8200" max="8200" width="9" style="111" customWidth="1"/>
    <col min="8201" max="8201" width="8.7109375" style="111" customWidth="1"/>
    <col min="8202" max="8202" width="6.5703125" style="111" customWidth="1"/>
    <col min="8203" max="8203" width="8.140625" style="111" customWidth="1"/>
    <col min="8204" max="8204" width="7.5703125" style="111" customWidth="1"/>
    <col min="8205" max="8205" width="7" style="111" customWidth="1"/>
    <col min="8206" max="8207" width="8.7109375" style="111" customWidth="1"/>
    <col min="8208" max="8208" width="7.28515625" style="111" customWidth="1"/>
    <col min="8209" max="8209" width="8.140625" style="111" customWidth="1"/>
    <col min="8210" max="8210" width="8.7109375" style="111" customWidth="1"/>
    <col min="8211" max="8211" width="6.42578125" style="111" customWidth="1"/>
    <col min="8212" max="8213" width="9.28515625" style="111" customWidth="1"/>
    <col min="8214" max="8214" width="6.42578125" style="111" customWidth="1"/>
    <col min="8215" max="8216" width="9.5703125" style="111" customWidth="1"/>
    <col min="8217" max="8217" width="6.42578125" style="111" customWidth="1"/>
    <col min="8218" max="8219" width="9.5703125" style="111" customWidth="1"/>
    <col min="8220" max="8220" width="6.7109375" style="111" customWidth="1"/>
    <col min="8221" max="8223" width="9.140625" style="111"/>
    <col min="8224" max="8224" width="10.85546875" style="111" bestFit="1" customWidth="1"/>
    <col min="8225" max="8445" width="9.140625" style="111"/>
    <col min="8446" max="8446" width="18.7109375" style="111" customWidth="1"/>
    <col min="8447" max="8448" width="9.42578125" style="111" customWidth="1"/>
    <col min="8449" max="8449" width="7.7109375" style="111" customWidth="1"/>
    <col min="8450" max="8450" width="9.28515625" style="111" customWidth="1"/>
    <col min="8451" max="8451" width="9.85546875" style="111" customWidth="1"/>
    <col min="8452" max="8452" width="7.140625" style="111" customWidth="1"/>
    <col min="8453" max="8453" width="8.5703125" style="111" customWidth="1"/>
    <col min="8454" max="8454" width="8.85546875" style="111" customWidth="1"/>
    <col min="8455" max="8455" width="7.140625" style="111" customWidth="1"/>
    <col min="8456" max="8456" width="9" style="111" customWidth="1"/>
    <col min="8457" max="8457" width="8.7109375" style="111" customWidth="1"/>
    <col min="8458" max="8458" width="6.5703125" style="111" customWidth="1"/>
    <col min="8459" max="8459" width="8.140625" style="111" customWidth="1"/>
    <col min="8460" max="8460" width="7.5703125" style="111" customWidth="1"/>
    <col min="8461" max="8461" width="7" style="111" customWidth="1"/>
    <col min="8462" max="8463" width="8.7109375" style="111" customWidth="1"/>
    <col min="8464" max="8464" width="7.28515625" style="111" customWidth="1"/>
    <col min="8465" max="8465" width="8.140625" style="111" customWidth="1"/>
    <col min="8466" max="8466" width="8.7109375" style="111" customWidth="1"/>
    <col min="8467" max="8467" width="6.42578125" style="111" customWidth="1"/>
    <col min="8468" max="8469" width="9.28515625" style="111" customWidth="1"/>
    <col min="8470" max="8470" width="6.42578125" style="111" customWidth="1"/>
    <col min="8471" max="8472" width="9.5703125" style="111" customWidth="1"/>
    <col min="8473" max="8473" width="6.42578125" style="111" customWidth="1"/>
    <col min="8474" max="8475" width="9.5703125" style="111" customWidth="1"/>
    <col min="8476" max="8476" width="6.7109375" style="111" customWidth="1"/>
    <col min="8477" max="8479" width="9.140625" style="111"/>
    <col min="8480" max="8480" width="10.85546875" style="111" bestFit="1" customWidth="1"/>
    <col min="8481" max="8701" width="9.140625" style="111"/>
    <col min="8702" max="8702" width="18.7109375" style="111" customWidth="1"/>
    <col min="8703" max="8704" width="9.42578125" style="111" customWidth="1"/>
    <col min="8705" max="8705" width="7.7109375" style="111" customWidth="1"/>
    <col min="8706" max="8706" width="9.28515625" style="111" customWidth="1"/>
    <col min="8707" max="8707" width="9.85546875" style="111" customWidth="1"/>
    <col min="8708" max="8708" width="7.140625" style="111" customWidth="1"/>
    <col min="8709" max="8709" width="8.5703125" style="111" customWidth="1"/>
    <col min="8710" max="8710" width="8.85546875" style="111" customWidth="1"/>
    <col min="8711" max="8711" width="7.140625" style="111" customWidth="1"/>
    <col min="8712" max="8712" width="9" style="111" customWidth="1"/>
    <col min="8713" max="8713" width="8.7109375" style="111" customWidth="1"/>
    <col min="8714" max="8714" width="6.5703125" style="111" customWidth="1"/>
    <col min="8715" max="8715" width="8.140625" style="111" customWidth="1"/>
    <col min="8716" max="8716" width="7.5703125" style="111" customWidth="1"/>
    <col min="8717" max="8717" width="7" style="111" customWidth="1"/>
    <col min="8718" max="8719" width="8.7109375" style="111" customWidth="1"/>
    <col min="8720" max="8720" width="7.28515625" style="111" customWidth="1"/>
    <col min="8721" max="8721" width="8.140625" style="111" customWidth="1"/>
    <col min="8722" max="8722" width="8.7109375" style="111" customWidth="1"/>
    <col min="8723" max="8723" width="6.42578125" style="111" customWidth="1"/>
    <col min="8724" max="8725" width="9.28515625" style="111" customWidth="1"/>
    <col min="8726" max="8726" width="6.42578125" style="111" customWidth="1"/>
    <col min="8727" max="8728" width="9.5703125" style="111" customWidth="1"/>
    <col min="8729" max="8729" width="6.42578125" style="111" customWidth="1"/>
    <col min="8730" max="8731" width="9.5703125" style="111" customWidth="1"/>
    <col min="8732" max="8732" width="6.7109375" style="111" customWidth="1"/>
    <col min="8733" max="8735" width="9.140625" style="111"/>
    <col min="8736" max="8736" width="10.85546875" style="111" bestFit="1" customWidth="1"/>
    <col min="8737" max="8957" width="9.140625" style="111"/>
    <col min="8958" max="8958" width="18.7109375" style="111" customWidth="1"/>
    <col min="8959" max="8960" width="9.42578125" style="111" customWidth="1"/>
    <col min="8961" max="8961" width="7.7109375" style="111" customWidth="1"/>
    <col min="8962" max="8962" width="9.28515625" style="111" customWidth="1"/>
    <col min="8963" max="8963" width="9.85546875" style="111" customWidth="1"/>
    <col min="8964" max="8964" width="7.140625" style="111" customWidth="1"/>
    <col min="8965" max="8965" width="8.5703125" style="111" customWidth="1"/>
    <col min="8966" max="8966" width="8.85546875" style="111" customWidth="1"/>
    <col min="8967" max="8967" width="7.140625" style="111" customWidth="1"/>
    <col min="8968" max="8968" width="9" style="111" customWidth="1"/>
    <col min="8969" max="8969" width="8.7109375" style="111" customWidth="1"/>
    <col min="8970" max="8970" width="6.5703125" style="111" customWidth="1"/>
    <col min="8971" max="8971" width="8.140625" style="111" customWidth="1"/>
    <col min="8972" max="8972" width="7.5703125" style="111" customWidth="1"/>
    <col min="8973" max="8973" width="7" style="111" customWidth="1"/>
    <col min="8974" max="8975" width="8.7109375" style="111" customWidth="1"/>
    <col min="8976" max="8976" width="7.28515625" style="111" customWidth="1"/>
    <col min="8977" max="8977" width="8.140625" style="111" customWidth="1"/>
    <col min="8978" max="8978" width="8.7109375" style="111" customWidth="1"/>
    <col min="8979" max="8979" width="6.42578125" style="111" customWidth="1"/>
    <col min="8980" max="8981" width="9.28515625" style="111" customWidth="1"/>
    <col min="8982" max="8982" width="6.42578125" style="111" customWidth="1"/>
    <col min="8983" max="8984" width="9.5703125" style="111" customWidth="1"/>
    <col min="8985" max="8985" width="6.42578125" style="111" customWidth="1"/>
    <col min="8986" max="8987" width="9.5703125" style="111" customWidth="1"/>
    <col min="8988" max="8988" width="6.7109375" style="111" customWidth="1"/>
    <col min="8989" max="8991" width="9.140625" style="111"/>
    <col min="8992" max="8992" width="10.85546875" style="111" bestFit="1" customWidth="1"/>
    <col min="8993" max="9213" width="9.140625" style="111"/>
    <col min="9214" max="9214" width="18.7109375" style="111" customWidth="1"/>
    <col min="9215" max="9216" width="9.42578125" style="111" customWidth="1"/>
    <col min="9217" max="9217" width="7.7109375" style="111" customWidth="1"/>
    <col min="9218" max="9218" width="9.28515625" style="111" customWidth="1"/>
    <col min="9219" max="9219" width="9.85546875" style="111" customWidth="1"/>
    <col min="9220" max="9220" width="7.140625" style="111" customWidth="1"/>
    <col min="9221" max="9221" width="8.5703125" style="111" customWidth="1"/>
    <col min="9222" max="9222" width="8.85546875" style="111" customWidth="1"/>
    <col min="9223" max="9223" width="7.140625" style="111" customWidth="1"/>
    <col min="9224" max="9224" width="9" style="111" customWidth="1"/>
    <col min="9225" max="9225" width="8.7109375" style="111" customWidth="1"/>
    <col min="9226" max="9226" width="6.5703125" style="111" customWidth="1"/>
    <col min="9227" max="9227" width="8.140625" style="111" customWidth="1"/>
    <col min="9228" max="9228" width="7.5703125" style="111" customWidth="1"/>
    <col min="9229" max="9229" width="7" style="111" customWidth="1"/>
    <col min="9230" max="9231" width="8.7109375" style="111" customWidth="1"/>
    <col min="9232" max="9232" width="7.28515625" style="111" customWidth="1"/>
    <col min="9233" max="9233" width="8.140625" style="111" customWidth="1"/>
    <col min="9234" max="9234" width="8.7109375" style="111" customWidth="1"/>
    <col min="9235" max="9235" width="6.42578125" style="111" customWidth="1"/>
    <col min="9236" max="9237" width="9.28515625" style="111" customWidth="1"/>
    <col min="9238" max="9238" width="6.42578125" style="111" customWidth="1"/>
    <col min="9239" max="9240" width="9.5703125" style="111" customWidth="1"/>
    <col min="9241" max="9241" width="6.42578125" style="111" customWidth="1"/>
    <col min="9242" max="9243" width="9.5703125" style="111" customWidth="1"/>
    <col min="9244" max="9244" width="6.7109375" style="111" customWidth="1"/>
    <col min="9245" max="9247" width="9.140625" style="111"/>
    <col min="9248" max="9248" width="10.85546875" style="111" bestFit="1" customWidth="1"/>
    <col min="9249" max="9469" width="9.140625" style="111"/>
    <col min="9470" max="9470" width="18.7109375" style="111" customWidth="1"/>
    <col min="9471" max="9472" width="9.42578125" style="111" customWidth="1"/>
    <col min="9473" max="9473" width="7.7109375" style="111" customWidth="1"/>
    <col min="9474" max="9474" width="9.28515625" style="111" customWidth="1"/>
    <col min="9475" max="9475" width="9.85546875" style="111" customWidth="1"/>
    <col min="9476" max="9476" width="7.140625" style="111" customWidth="1"/>
    <col min="9477" max="9477" width="8.5703125" style="111" customWidth="1"/>
    <col min="9478" max="9478" width="8.85546875" style="111" customWidth="1"/>
    <col min="9479" max="9479" width="7.140625" style="111" customWidth="1"/>
    <col min="9480" max="9480" width="9" style="111" customWidth="1"/>
    <col min="9481" max="9481" width="8.7109375" style="111" customWidth="1"/>
    <col min="9482" max="9482" width="6.5703125" style="111" customWidth="1"/>
    <col min="9483" max="9483" width="8.140625" style="111" customWidth="1"/>
    <col min="9484" max="9484" width="7.5703125" style="111" customWidth="1"/>
    <col min="9485" max="9485" width="7" style="111" customWidth="1"/>
    <col min="9486" max="9487" width="8.7109375" style="111" customWidth="1"/>
    <col min="9488" max="9488" width="7.28515625" style="111" customWidth="1"/>
    <col min="9489" max="9489" width="8.140625" style="111" customWidth="1"/>
    <col min="9490" max="9490" width="8.7109375" style="111" customWidth="1"/>
    <col min="9491" max="9491" width="6.42578125" style="111" customWidth="1"/>
    <col min="9492" max="9493" width="9.28515625" style="111" customWidth="1"/>
    <col min="9494" max="9494" width="6.42578125" style="111" customWidth="1"/>
    <col min="9495" max="9496" width="9.5703125" style="111" customWidth="1"/>
    <col min="9497" max="9497" width="6.42578125" style="111" customWidth="1"/>
    <col min="9498" max="9499" width="9.5703125" style="111" customWidth="1"/>
    <col min="9500" max="9500" width="6.7109375" style="111" customWidth="1"/>
    <col min="9501" max="9503" width="9.140625" style="111"/>
    <col min="9504" max="9504" width="10.85546875" style="111" bestFit="1" customWidth="1"/>
    <col min="9505" max="9725" width="9.140625" style="111"/>
    <col min="9726" max="9726" width="18.7109375" style="111" customWidth="1"/>
    <col min="9727" max="9728" width="9.42578125" style="111" customWidth="1"/>
    <col min="9729" max="9729" width="7.7109375" style="111" customWidth="1"/>
    <col min="9730" max="9730" width="9.28515625" style="111" customWidth="1"/>
    <col min="9731" max="9731" width="9.85546875" style="111" customWidth="1"/>
    <col min="9732" max="9732" width="7.140625" style="111" customWidth="1"/>
    <col min="9733" max="9733" width="8.5703125" style="111" customWidth="1"/>
    <col min="9734" max="9734" width="8.85546875" style="111" customWidth="1"/>
    <col min="9735" max="9735" width="7.140625" style="111" customWidth="1"/>
    <col min="9736" max="9736" width="9" style="111" customWidth="1"/>
    <col min="9737" max="9737" width="8.7109375" style="111" customWidth="1"/>
    <col min="9738" max="9738" width="6.5703125" style="111" customWidth="1"/>
    <col min="9739" max="9739" width="8.140625" style="111" customWidth="1"/>
    <col min="9740" max="9740" width="7.5703125" style="111" customWidth="1"/>
    <col min="9741" max="9741" width="7" style="111" customWidth="1"/>
    <col min="9742" max="9743" width="8.7109375" style="111" customWidth="1"/>
    <col min="9744" max="9744" width="7.28515625" style="111" customWidth="1"/>
    <col min="9745" max="9745" width="8.140625" style="111" customWidth="1"/>
    <col min="9746" max="9746" width="8.7109375" style="111" customWidth="1"/>
    <col min="9747" max="9747" width="6.42578125" style="111" customWidth="1"/>
    <col min="9748" max="9749" width="9.28515625" style="111" customWidth="1"/>
    <col min="9750" max="9750" width="6.42578125" style="111" customWidth="1"/>
    <col min="9751" max="9752" width="9.5703125" style="111" customWidth="1"/>
    <col min="9753" max="9753" width="6.42578125" style="111" customWidth="1"/>
    <col min="9754" max="9755" width="9.5703125" style="111" customWidth="1"/>
    <col min="9756" max="9756" width="6.7109375" style="111" customWidth="1"/>
    <col min="9757" max="9759" width="9.140625" style="111"/>
    <col min="9760" max="9760" width="10.85546875" style="111" bestFit="1" customWidth="1"/>
    <col min="9761" max="9981" width="9.140625" style="111"/>
    <col min="9982" max="9982" width="18.7109375" style="111" customWidth="1"/>
    <col min="9983" max="9984" width="9.42578125" style="111" customWidth="1"/>
    <col min="9985" max="9985" width="7.7109375" style="111" customWidth="1"/>
    <col min="9986" max="9986" width="9.28515625" style="111" customWidth="1"/>
    <col min="9987" max="9987" width="9.85546875" style="111" customWidth="1"/>
    <col min="9988" max="9988" width="7.140625" style="111" customWidth="1"/>
    <col min="9989" max="9989" width="8.5703125" style="111" customWidth="1"/>
    <col min="9990" max="9990" width="8.85546875" style="111" customWidth="1"/>
    <col min="9991" max="9991" width="7.140625" style="111" customWidth="1"/>
    <col min="9992" max="9992" width="9" style="111" customWidth="1"/>
    <col min="9993" max="9993" width="8.7109375" style="111" customWidth="1"/>
    <col min="9994" max="9994" width="6.5703125" style="111" customWidth="1"/>
    <col min="9995" max="9995" width="8.140625" style="111" customWidth="1"/>
    <col min="9996" max="9996" width="7.5703125" style="111" customWidth="1"/>
    <col min="9997" max="9997" width="7" style="111" customWidth="1"/>
    <col min="9998" max="9999" width="8.7109375" style="111" customWidth="1"/>
    <col min="10000" max="10000" width="7.28515625" style="111" customWidth="1"/>
    <col min="10001" max="10001" width="8.140625" style="111" customWidth="1"/>
    <col min="10002" max="10002" width="8.7109375" style="111" customWidth="1"/>
    <col min="10003" max="10003" width="6.42578125" style="111" customWidth="1"/>
    <col min="10004" max="10005" width="9.28515625" style="111" customWidth="1"/>
    <col min="10006" max="10006" width="6.42578125" style="111" customWidth="1"/>
    <col min="10007" max="10008" width="9.5703125" style="111" customWidth="1"/>
    <col min="10009" max="10009" width="6.42578125" style="111" customWidth="1"/>
    <col min="10010" max="10011" width="9.5703125" style="111" customWidth="1"/>
    <col min="10012" max="10012" width="6.7109375" style="111" customWidth="1"/>
    <col min="10013" max="10015" width="9.140625" style="111"/>
    <col min="10016" max="10016" width="10.85546875" style="111" bestFit="1" customWidth="1"/>
    <col min="10017" max="10237" width="9.140625" style="111"/>
    <col min="10238" max="10238" width="18.7109375" style="111" customWidth="1"/>
    <col min="10239" max="10240" width="9.42578125" style="111" customWidth="1"/>
    <col min="10241" max="10241" width="7.7109375" style="111" customWidth="1"/>
    <col min="10242" max="10242" width="9.28515625" style="111" customWidth="1"/>
    <col min="10243" max="10243" width="9.85546875" style="111" customWidth="1"/>
    <col min="10244" max="10244" width="7.140625" style="111" customWidth="1"/>
    <col min="10245" max="10245" width="8.5703125" style="111" customWidth="1"/>
    <col min="10246" max="10246" width="8.85546875" style="111" customWidth="1"/>
    <col min="10247" max="10247" width="7.140625" style="111" customWidth="1"/>
    <col min="10248" max="10248" width="9" style="111" customWidth="1"/>
    <col min="10249" max="10249" width="8.7109375" style="111" customWidth="1"/>
    <col min="10250" max="10250" width="6.5703125" style="111" customWidth="1"/>
    <col min="10251" max="10251" width="8.140625" style="111" customWidth="1"/>
    <col min="10252" max="10252" width="7.5703125" style="111" customWidth="1"/>
    <col min="10253" max="10253" width="7" style="111" customWidth="1"/>
    <col min="10254" max="10255" width="8.7109375" style="111" customWidth="1"/>
    <col min="10256" max="10256" width="7.28515625" style="111" customWidth="1"/>
    <col min="10257" max="10257" width="8.140625" style="111" customWidth="1"/>
    <col min="10258" max="10258" width="8.7109375" style="111" customWidth="1"/>
    <col min="10259" max="10259" width="6.42578125" style="111" customWidth="1"/>
    <col min="10260" max="10261" width="9.28515625" style="111" customWidth="1"/>
    <col min="10262" max="10262" width="6.42578125" style="111" customWidth="1"/>
    <col min="10263" max="10264" width="9.5703125" style="111" customWidth="1"/>
    <col min="10265" max="10265" width="6.42578125" style="111" customWidth="1"/>
    <col min="10266" max="10267" width="9.5703125" style="111" customWidth="1"/>
    <col min="10268" max="10268" width="6.7109375" style="111" customWidth="1"/>
    <col min="10269" max="10271" width="9.140625" style="111"/>
    <col min="10272" max="10272" width="10.85546875" style="111" bestFit="1" customWidth="1"/>
    <col min="10273" max="10493" width="9.140625" style="111"/>
    <col min="10494" max="10494" width="18.7109375" style="111" customWidth="1"/>
    <col min="10495" max="10496" width="9.42578125" style="111" customWidth="1"/>
    <col min="10497" max="10497" width="7.7109375" style="111" customWidth="1"/>
    <col min="10498" max="10498" width="9.28515625" style="111" customWidth="1"/>
    <col min="10499" max="10499" width="9.85546875" style="111" customWidth="1"/>
    <col min="10500" max="10500" width="7.140625" style="111" customWidth="1"/>
    <col min="10501" max="10501" width="8.5703125" style="111" customWidth="1"/>
    <col min="10502" max="10502" width="8.85546875" style="111" customWidth="1"/>
    <col min="10503" max="10503" width="7.140625" style="111" customWidth="1"/>
    <col min="10504" max="10504" width="9" style="111" customWidth="1"/>
    <col min="10505" max="10505" width="8.7109375" style="111" customWidth="1"/>
    <col min="10506" max="10506" width="6.5703125" style="111" customWidth="1"/>
    <col min="10507" max="10507" width="8.140625" style="111" customWidth="1"/>
    <col min="10508" max="10508" width="7.5703125" style="111" customWidth="1"/>
    <col min="10509" max="10509" width="7" style="111" customWidth="1"/>
    <col min="10510" max="10511" width="8.7109375" style="111" customWidth="1"/>
    <col min="10512" max="10512" width="7.28515625" style="111" customWidth="1"/>
    <col min="10513" max="10513" width="8.140625" style="111" customWidth="1"/>
    <col min="10514" max="10514" width="8.7109375" style="111" customWidth="1"/>
    <col min="10515" max="10515" width="6.42578125" style="111" customWidth="1"/>
    <col min="10516" max="10517" width="9.28515625" style="111" customWidth="1"/>
    <col min="10518" max="10518" width="6.42578125" style="111" customWidth="1"/>
    <col min="10519" max="10520" width="9.5703125" style="111" customWidth="1"/>
    <col min="10521" max="10521" width="6.42578125" style="111" customWidth="1"/>
    <col min="10522" max="10523" width="9.5703125" style="111" customWidth="1"/>
    <col min="10524" max="10524" width="6.7109375" style="111" customWidth="1"/>
    <col min="10525" max="10527" width="9.140625" style="111"/>
    <col min="10528" max="10528" width="10.85546875" style="111" bestFit="1" customWidth="1"/>
    <col min="10529" max="10749" width="9.140625" style="111"/>
    <col min="10750" max="10750" width="18.7109375" style="111" customWidth="1"/>
    <col min="10751" max="10752" width="9.42578125" style="111" customWidth="1"/>
    <col min="10753" max="10753" width="7.7109375" style="111" customWidth="1"/>
    <col min="10754" max="10754" width="9.28515625" style="111" customWidth="1"/>
    <col min="10755" max="10755" width="9.85546875" style="111" customWidth="1"/>
    <col min="10756" max="10756" width="7.140625" style="111" customWidth="1"/>
    <col min="10757" max="10757" width="8.5703125" style="111" customWidth="1"/>
    <col min="10758" max="10758" width="8.85546875" style="111" customWidth="1"/>
    <col min="10759" max="10759" width="7.140625" style="111" customWidth="1"/>
    <col min="10760" max="10760" width="9" style="111" customWidth="1"/>
    <col min="10761" max="10761" width="8.7109375" style="111" customWidth="1"/>
    <col min="10762" max="10762" width="6.5703125" style="111" customWidth="1"/>
    <col min="10763" max="10763" width="8.140625" style="111" customWidth="1"/>
    <col min="10764" max="10764" width="7.5703125" style="111" customWidth="1"/>
    <col min="10765" max="10765" width="7" style="111" customWidth="1"/>
    <col min="10766" max="10767" width="8.7109375" style="111" customWidth="1"/>
    <col min="10768" max="10768" width="7.28515625" style="111" customWidth="1"/>
    <col min="10769" max="10769" width="8.140625" style="111" customWidth="1"/>
    <col min="10770" max="10770" width="8.7109375" style="111" customWidth="1"/>
    <col min="10771" max="10771" width="6.42578125" style="111" customWidth="1"/>
    <col min="10772" max="10773" width="9.28515625" style="111" customWidth="1"/>
    <col min="10774" max="10774" width="6.42578125" style="111" customWidth="1"/>
    <col min="10775" max="10776" width="9.5703125" style="111" customWidth="1"/>
    <col min="10777" max="10777" width="6.42578125" style="111" customWidth="1"/>
    <col min="10778" max="10779" width="9.5703125" style="111" customWidth="1"/>
    <col min="10780" max="10780" width="6.7109375" style="111" customWidth="1"/>
    <col min="10781" max="10783" width="9.140625" style="111"/>
    <col min="10784" max="10784" width="10.85546875" style="111" bestFit="1" customWidth="1"/>
    <col min="10785" max="11005" width="9.140625" style="111"/>
    <col min="11006" max="11006" width="18.7109375" style="111" customWidth="1"/>
    <col min="11007" max="11008" width="9.42578125" style="111" customWidth="1"/>
    <col min="11009" max="11009" width="7.7109375" style="111" customWidth="1"/>
    <col min="11010" max="11010" width="9.28515625" style="111" customWidth="1"/>
    <col min="11011" max="11011" width="9.85546875" style="111" customWidth="1"/>
    <col min="11012" max="11012" width="7.140625" style="111" customWidth="1"/>
    <col min="11013" max="11013" width="8.5703125" style="111" customWidth="1"/>
    <col min="11014" max="11014" width="8.85546875" style="111" customWidth="1"/>
    <col min="11015" max="11015" width="7.140625" style="111" customWidth="1"/>
    <col min="11016" max="11016" width="9" style="111" customWidth="1"/>
    <col min="11017" max="11017" width="8.7109375" style="111" customWidth="1"/>
    <col min="11018" max="11018" width="6.5703125" style="111" customWidth="1"/>
    <col min="11019" max="11019" width="8.140625" style="111" customWidth="1"/>
    <col min="11020" max="11020" width="7.5703125" style="111" customWidth="1"/>
    <col min="11021" max="11021" width="7" style="111" customWidth="1"/>
    <col min="11022" max="11023" width="8.7109375" style="111" customWidth="1"/>
    <col min="11024" max="11024" width="7.28515625" style="111" customWidth="1"/>
    <col min="11025" max="11025" width="8.140625" style="111" customWidth="1"/>
    <col min="11026" max="11026" width="8.7109375" style="111" customWidth="1"/>
    <col min="11027" max="11027" width="6.42578125" style="111" customWidth="1"/>
    <col min="11028" max="11029" width="9.28515625" style="111" customWidth="1"/>
    <col min="11030" max="11030" width="6.42578125" style="111" customWidth="1"/>
    <col min="11031" max="11032" width="9.5703125" style="111" customWidth="1"/>
    <col min="11033" max="11033" width="6.42578125" style="111" customWidth="1"/>
    <col min="11034" max="11035" width="9.5703125" style="111" customWidth="1"/>
    <col min="11036" max="11036" width="6.7109375" style="111" customWidth="1"/>
    <col min="11037" max="11039" width="9.140625" style="111"/>
    <col min="11040" max="11040" width="10.85546875" style="111" bestFit="1" customWidth="1"/>
    <col min="11041" max="11261" width="9.140625" style="111"/>
    <col min="11262" max="11262" width="18.7109375" style="111" customWidth="1"/>
    <col min="11263" max="11264" width="9.42578125" style="111" customWidth="1"/>
    <col min="11265" max="11265" width="7.7109375" style="111" customWidth="1"/>
    <col min="11266" max="11266" width="9.28515625" style="111" customWidth="1"/>
    <col min="11267" max="11267" width="9.85546875" style="111" customWidth="1"/>
    <col min="11268" max="11268" width="7.140625" style="111" customWidth="1"/>
    <col min="11269" max="11269" width="8.5703125" style="111" customWidth="1"/>
    <col min="11270" max="11270" width="8.85546875" style="111" customWidth="1"/>
    <col min="11271" max="11271" width="7.140625" style="111" customWidth="1"/>
    <col min="11272" max="11272" width="9" style="111" customWidth="1"/>
    <col min="11273" max="11273" width="8.7109375" style="111" customWidth="1"/>
    <col min="11274" max="11274" width="6.5703125" style="111" customWidth="1"/>
    <col min="11275" max="11275" width="8.140625" style="111" customWidth="1"/>
    <col min="11276" max="11276" width="7.5703125" style="111" customWidth="1"/>
    <col min="11277" max="11277" width="7" style="111" customWidth="1"/>
    <col min="11278" max="11279" width="8.7109375" style="111" customWidth="1"/>
    <col min="11280" max="11280" width="7.28515625" style="111" customWidth="1"/>
    <col min="11281" max="11281" width="8.140625" style="111" customWidth="1"/>
    <col min="11282" max="11282" width="8.7109375" style="111" customWidth="1"/>
    <col min="11283" max="11283" width="6.42578125" style="111" customWidth="1"/>
    <col min="11284" max="11285" width="9.28515625" style="111" customWidth="1"/>
    <col min="11286" max="11286" width="6.42578125" style="111" customWidth="1"/>
    <col min="11287" max="11288" width="9.5703125" style="111" customWidth="1"/>
    <col min="11289" max="11289" width="6.42578125" style="111" customWidth="1"/>
    <col min="11290" max="11291" width="9.5703125" style="111" customWidth="1"/>
    <col min="11292" max="11292" width="6.7109375" style="111" customWidth="1"/>
    <col min="11293" max="11295" width="9.140625" style="111"/>
    <col min="11296" max="11296" width="10.85546875" style="111" bestFit="1" customWidth="1"/>
    <col min="11297" max="11517" width="9.140625" style="111"/>
    <col min="11518" max="11518" width="18.7109375" style="111" customWidth="1"/>
    <col min="11519" max="11520" width="9.42578125" style="111" customWidth="1"/>
    <col min="11521" max="11521" width="7.7109375" style="111" customWidth="1"/>
    <col min="11522" max="11522" width="9.28515625" style="111" customWidth="1"/>
    <col min="11523" max="11523" width="9.85546875" style="111" customWidth="1"/>
    <col min="11524" max="11524" width="7.140625" style="111" customWidth="1"/>
    <col min="11525" max="11525" width="8.5703125" style="111" customWidth="1"/>
    <col min="11526" max="11526" width="8.85546875" style="111" customWidth="1"/>
    <col min="11527" max="11527" width="7.140625" style="111" customWidth="1"/>
    <col min="11528" max="11528" width="9" style="111" customWidth="1"/>
    <col min="11529" max="11529" width="8.7109375" style="111" customWidth="1"/>
    <col min="11530" max="11530" width="6.5703125" style="111" customWidth="1"/>
    <col min="11531" max="11531" width="8.140625" style="111" customWidth="1"/>
    <col min="11532" max="11532" width="7.5703125" style="111" customWidth="1"/>
    <col min="11533" max="11533" width="7" style="111" customWidth="1"/>
    <col min="11534" max="11535" width="8.7109375" style="111" customWidth="1"/>
    <col min="11536" max="11536" width="7.28515625" style="111" customWidth="1"/>
    <col min="11537" max="11537" width="8.140625" style="111" customWidth="1"/>
    <col min="11538" max="11538" width="8.7109375" style="111" customWidth="1"/>
    <col min="11539" max="11539" width="6.42578125" style="111" customWidth="1"/>
    <col min="11540" max="11541" width="9.28515625" style="111" customWidth="1"/>
    <col min="11542" max="11542" width="6.42578125" style="111" customWidth="1"/>
    <col min="11543" max="11544" width="9.5703125" style="111" customWidth="1"/>
    <col min="11545" max="11545" width="6.42578125" style="111" customWidth="1"/>
    <col min="11546" max="11547" width="9.5703125" style="111" customWidth="1"/>
    <col min="11548" max="11548" width="6.7109375" style="111" customWidth="1"/>
    <col min="11549" max="11551" width="9.140625" style="111"/>
    <col min="11552" max="11552" width="10.85546875" style="111" bestFit="1" customWidth="1"/>
    <col min="11553" max="11773" width="9.140625" style="111"/>
    <col min="11774" max="11774" width="18.7109375" style="111" customWidth="1"/>
    <col min="11775" max="11776" width="9.42578125" style="111" customWidth="1"/>
    <col min="11777" max="11777" width="7.7109375" style="111" customWidth="1"/>
    <col min="11778" max="11778" width="9.28515625" style="111" customWidth="1"/>
    <col min="11779" max="11779" width="9.85546875" style="111" customWidth="1"/>
    <col min="11780" max="11780" width="7.140625" style="111" customWidth="1"/>
    <col min="11781" max="11781" width="8.5703125" style="111" customWidth="1"/>
    <col min="11782" max="11782" width="8.85546875" style="111" customWidth="1"/>
    <col min="11783" max="11783" width="7.140625" style="111" customWidth="1"/>
    <col min="11784" max="11784" width="9" style="111" customWidth="1"/>
    <col min="11785" max="11785" width="8.7109375" style="111" customWidth="1"/>
    <col min="11786" max="11786" width="6.5703125" style="111" customWidth="1"/>
    <col min="11787" max="11787" width="8.140625" style="111" customWidth="1"/>
    <col min="11788" max="11788" width="7.5703125" style="111" customWidth="1"/>
    <col min="11789" max="11789" width="7" style="111" customWidth="1"/>
    <col min="11790" max="11791" width="8.7109375" style="111" customWidth="1"/>
    <col min="11792" max="11792" width="7.28515625" style="111" customWidth="1"/>
    <col min="11793" max="11793" width="8.140625" style="111" customWidth="1"/>
    <col min="11794" max="11794" width="8.7109375" style="111" customWidth="1"/>
    <col min="11795" max="11795" width="6.42578125" style="111" customWidth="1"/>
    <col min="11796" max="11797" width="9.28515625" style="111" customWidth="1"/>
    <col min="11798" max="11798" width="6.42578125" style="111" customWidth="1"/>
    <col min="11799" max="11800" width="9.5703125" style="111" customWidth="1"/>
    <col min="11801" max="11801" width="6.42578125" style="111" customWidth="1"/>
    <col min="11802" max="11803" width="9.5703125" style="111" customWidth="1"/>
    <col min="11804" max="11804" width="6.7109375" style="111" customWidth="1"/>
    <col min="11805" max="11807" width="9.140625" style="111"/>
    <col min="11808" max="11808" width="10.85546875" style="111" bestFit="1" customWidth="1"/>
    <col min="11809" max="12029" width="9.140625" style="111"/>
    <col min="12030" max="12030" width="18.7109375" style="111" customWidth="1"/>
    <col min="12031" max="12032" width="9.42578125" style="111" customWidth="1"/>
    <col min="12033" max="12033" width="7.7109375" style="111" customWidth="1"/>
    <col min="12034" max="12034" width="9.28515625" style="111" customWidth="1"/>
    <col min="12035" max="12035" width="9.85546875" style="111" customWidth="1"/>
    <col min="12036" max="12036" width="7.140625" style="111" customWidth="1"/>
    <col min="12037" max="12037" width="8.5703125" style="111" customWidth="1"/>
    <col min="12038" max="12038" width="8.85546875" style="111" customWidth="1"/>
    <col min="12039" max="12039" width="7.140625" style="111" customWidth="1"/>
    <col min="12040" max="12040" width="9" style="111" customWidth="1"/>
    <col min="12041" max="12041" width="8.7109375" style="111" customWidth="1"/>
    <col min="12042" max="12042" width="6.5703125" style="111" customWidth="1"/>
    <col min="12043" max="12043" width="8.140625" style="111" customWidth="1"/>
    <col min="12044" max="12044" width="7.5703125" style="111" customWidth="1"/>
    <col min="12045" max="12045" width="7" style="111" customWidth="1"/>
    <col min="12046" max="12047" width="8.7109375" style="111" customWidth="1"/>
    <col min="12048" max="12048" width="7.28515625" style="111" customWidth="1"/>
    <col min="12049" max="12049" width="8.140625" style="111" customWidth="1"/>
    <col min="12050" max="12050" width="8.7109375" style="111" customWidth="1"/>
    <col min="12051" max="12051" width="6.42578125" style="111" customWidth="1"/>
    <col min="12052" max="12053" width="9.28515625" style="111" customWidth="1"/>
    <col min="12054" max="12054" width="6.42578125" style="111" customWidth="1"/>
    <col min="12055" max="12056" width="9.5703125" style="111" customWidth="1"/>
    <col min="12057" max="12057" width="6.42578125" style="111" customWidth="1"/>
    <col min="12058" max="12059" width="9.5703125" style="111" customWidth="1"/>
    <col min="12060" max="12060" width="6.7109375" style="111" customWidth="1"/>
    <col min="12061" max="12063" width="9.140625" style="111"/>
    <col min="12064" max="12064" width="10.85546875" style="111" bestFit="1" customWidth="1"/>
    <col min="12065" max="12285" width="9.140625" style="111"/>
    <col min="12286" max="12286" width="18.7109375" style="111" customWidth="1"/>
    <col min="12287" max="12288" width="9.42578125" style="111" customWidth="1"/>
    <col min="12289" max="12289" width="7.7109375" style="111" customWidth="1"/>
    <col min="12290" max="12290" width="9.28515625" style="111" customWidth="1"/>
    <col min="12291" max="12291" width="9.85546875" style="111" customWidth="1"/>
    <col min="12292" max="12292" width="7.140625" style="111" customWidth="1"/>
    <col min="12293" max="12293" width="8.5703125" style="111" customWidth="1"/>
    <col min="12294" max="12294" width="8.85546875" style="111" customWidth="1"/>
    <col min="12295" max="12295" width="7.140625" style="111" customWidth="1"/>
    <col min="12296" max="12296" width="9" style="111" customWidth="1"/>
    <col min="12297" max="12297" width="8.7109375" style="111" customWidth="1"/>
    <col min="12298" max="12298" width="6.5703125" style="111" customWidth="1"/>
    <col min="12299" max="12299" width="8.140625" style="111" customWidth="1"/>
    <col min="12300" max="12300" width="7.5703125" style="111" customWidth="1"/>
    <col min="12301" max="12301" width="7" style="111" customWidth="1"/>
    <col min="12302" max="12303" width="8.7109375" style="111" customWidth="1"/>
    <col min="12304" max="12304" width="7.28515625" style="111" customWidth="1"/>
    <col min="12305" max="12305" width="8.140625" style="111" customWidth="1"/>
    <col min="12306" max="12306" width="8.7109375" style="111" customWidth="1"/>
    <col min="12307" max="12307" width="6.42578125" style="111" customWidth="1"/>
    <col min="12308" max="12309" width="9.28515625" style="111" customWidth="1"/>
    <col min="12310" max="12310" width="6.42578125" style="111" customWidth="1"/>
    <col min="12311" max="12312" width="9.5703125" style="111" customWidth="1"/>
    <col min="12313" max="12313" width="6.42578125" style="111" customWidth="1"/>
    <col min="12314" max="12315" width="9.5703125" style="111" customWidth="1"/>
    <col min="12316" max="12316" width="6.7109375" style="111" customWidth="1"/>
    <col min="12317" max="12319" width="9.140625" style="111"/>
    <col min="12320" max="12320" width="10.85546875" style="111" bestFit="1" customWidth="1"/>
    <col min="12321" max="12541" width="9.140625" style="111"/>
    <col min="12542" max="12542" width="18.7109375" style="111" customWidth="1"/>
    <col min="12543" max="12544" width="9.42578125" style="111" customWidth="1"/>
    <col min="12545" max="12545" width="7.7109375" style="111" customWidth="1"/>
    <col min="12546" max="12546" width="9.28515625" style="111" customWidth="1"/>
    <col min="12547" max="12547" width="9.85546875" style="111" customWidth="1"/>
    <col min="12548" max="12548" width="7.140625" style="111" customWidth="1"/>
    <col min="12549" max="12549" width="8.5703125" style="111" customWidth="1"/>
    <col min="12550" max="12550" width="8.85546875" style="111" customWidth="1"/>
    <col min="12551" max="12551" width="7.140625" style="111" customWidth="1"/>
    <col min="12552" max="12552" width="9" style="111" customWidth="1"/>
    <col min="12553" max="12553" width="8.7109375" style="111" customWidth="1"/>
    <col min="12554" max="12554" width="6.5703125" style="111" customWidth="1"/>
    <col min="12555" max="12555" width="8.140625" style="111" customWidth="1"/>
    <col min="12556" max="12556" width="7.5703125" style="111" customWidth="1"/>
    <col min="12557" max="12557" width="7" style="111" customWidth="1"/>
    <col min="12558" max="12559" width="8.7109375" style="111" customWidth="1"/>
    <col min="12560" max="12560" width="7.28515625" style="111" customWidth="1"/>
    <col min="12561" max="12561" width="8.140625" style="111" customWidth="1"/>
    <col min="12562" max="12562" width="8.7109375" style="111" customWidth="1"/>
    <col min="12563" max="12563" width="6.42578125" style="111" customWidth="1"/>
    <col min="12564" max="12565" width="9.28515625" style="111" customWidth="1"/>
    <col min="12566" max="12566" width="6.42578125" style="111" customWidth="1"/>
    <col min="12567" max="12568" width="9.5703125" style="111" customWidth="1"/>
    <col min="12569" max="12569" width="6.42578125" style="111" customWidth="1"/>
    <col min="12570" max="12571" width="9.5703125" style="111" customWidth="1"/>
    <col min="12572" max="12572" width="6.7109375" style="111" customWidth="1"/>
    <col min="12573" max="12575" width="9.140625" style="111"/>
    <col min="12576" max="12576" width="10.85546875" style="111" bestFit="1" customWidth="1"/>
    <col min="12577" max="12797" width="9.140625" style="111"/>
    <col min="12798" max="12798" width="18.7109375" style="111" customWidth="1"/>
    <col min="12799" max="12800" width="9.42578125" style="111" customWidth="1"/>
    <col min="12801" max="12801" width="7.7109375" style="111" customWidth="1"/>
    <col min="12802" max="12802" width="9.28515625" style="111" customWidth="1"/>
    <col min="12803" max="12803" width="9.85546875" style="111" customWidth="1"/>
    <col min="12804" max="12804" width="7.140625" style="111" customWidth="1"/>
    <col min="12805" max="12805" width="8.5703125" style="111" customWidth="1"/>
    <col min="12806" max="12806" width="8.85546875" style="111" customWidth="1"/>
    <col min="12807" max="12807" width="7.140625" style="111" customWidth="1"/>
    <col min="12808" max="12808" width="9" style="111" customWidth="1"/>
    <col min="12809" max="12809" width="8.7109375" style="111" customWidth="1"/>
    <col min="12810" max="12810" width="6.5703125" style="111" customWidth="1"/>
    <col min="12811" max="12811" width="8.140625" style="111" customWidth="1"/>
    <col min="12812" max="12812" width="7.5703125" style="111" customWidth="1"/>
    <col min="12813" max="12813" width="7" style="111" customWidth="1"/>
    <col min="12814" max="12815" width="8.7109375" style="111" customWidth="1"/>
    <col min="12816" max="12816" width="7.28515625" style="111" customWidth="1"/>
    <col min="12817" max="12817" width="8.140625" style="111" customWidth="1"/>
    <col min="12818" max="12818" width="8.7109375" style="111" customWidth="1"/>
    <col min="12819" max="12819" width="6.42578125" style="111" customWidth="1"/>
    <col min="12820" max="12821" width="9.28515625" style="111" customWidth="1"/>
    <col min="12822" max="12822" width="6.42578125" style="111" customWidth="1"/>
    <col min="12823" max="12824" width="9.5703125" style="111" customWidth="1"/>
    <col min="12825" max="12825" width="6.42578125" style="111" customWidth="1"/>
    <col min="12826" max="12827" width="9.5703125" style="111" customWidth="1"/>
    <col min="12828" max="12828" width="6.7109375" style="111" customWidth="1"/>
    <col min="12829" max="12831" width="9.140625" style="111"/>
    <col min="12832" max="12832" width="10.85546875" style="111" bestFit="1" customWidth="1"/>
    <col min="12833" max="13053" width="9.140625" style="111"/>
    <col min="13054" max="13054" width="18.7109375" style="111" customWidth="1"/>
    <col min="13055" max="13056" width="9.42578125" style="111" customWidth="1"/>
    <col min="13057" max="13057" width="7.7109375" style="111" customWidth="1"/>
    <col min="13058" max="13058" width="9.28515625" style="111" customWidth="1"/>
    <col min="13059" max="13059" width="9.85546875" style="111" customWidth="1"/>
    <col min="13060" max="13060" width="7.140625" style="111" customWidth="1"/>
    <col min="13061" max="13061" width="8.5703125" style="111" customWidth="1"/>
    <col min="13062" max="13062" width="8.85546875" style="111" customWidth="1"/>
    <col min="13063" max="13063" width="7.140625" style="111" customWidth="1"/>
    <col min="13064" max="13064" width="9" style="111" customWidth="1"/>
    <col min="13065" max="13065" width="8.7109375" style="111" customWidth="1"/>
    <col min="13066" max="13066" width="6.5703125" style="111" customWidth="1"/>
    <col min="13067" max="13067" width="8.140625" style="111" customWidth="1"/>
    <col min="13068" max="13068" width="7.5703125" style="111" customWidth="1"/>
    <col min="13069" max="13069" width="7" style="111" customWidth="1"/>
    <col min="13070" max="13071" width="8.7109375" style="111" customWidth="1"/>
    <col min="13072" max="13072" width="7.28515625" style="111" customWidth="1"/>
    <col min="13073" max="13073" width="8.140625" style="111" customWidth="1"/>
    <col min="13074" max="13074" width="8.7109375" style="111" customWidth="1"/>
    <col min="13075" max="13075" width="6.42578125" style="111" customWidth="1"/>
    <col min="13076" max="13077" width="9.28515625" style="111" customWidth="1"/>
    <col min="13078" max="13078" width="6.42578125" style="111" customWidth="1"/>
    <col min="13079" max="13080" width="9.5703125" style="111" customWidth="1"/>
    <col min="13081" max="13081" width="6.42578125" style="111" customWidth="1"/>
    <col min="13082" max="13083" width="9.5703125" style="111" customWidth="1"/>
    <col min="13084" max="13084" width="6.7109375" style="111" customWidth="1"/>
    <col min="13085" max="13087" width="9.140625" style="111"/>
    <col min="13088" max="13088" width="10.85546875" style="111" bestFit="1" customWidth="1"/>
    <col min="13089" max="13309" width="9.140625" style="111"/>
    <col min="13310" max="13310" width="18.7109375" style="111" customWidth="1"/>
    <col min="13311" max="13312" width="9.42578125" style="111" customWidth="1"/>
    <col min="13313" max="13313" width="7.7109375" style="111" customWidth="1"/>
    <col min="13314" max="13314" width="9.28515625" style="111" customWidth="1"/>
    <col min="13315" max="13315" width="9.85546875" style="111" customWidth="1"/>
    <col min="13316" max="13316" width="7.140625" style="111" customWidth="1"/>
    <col min="13317" max="13317" width="8.5703125" style="111" customWidth="1"/>
    <col min="13318" max="13318" width="8.85546875" style="111" customWidth="1"/>
    <col min="13319" max="13319" width="7.140625" style="111" customWidth="1"/>
    <col min="13320" max="13320" width="9" style="111" customWidth="1"/>
    <col min="13321" max="13321" width="8.7109375" style="111" customWidth="1"/>
    <col min="13322" max="13322" width="6.5703125" style="111" customWidth="1"/>
    <col min="13323" max="13323" width="8.140625" style="111" customWidth="1"/>
    <col min="13324" max="13324" width="7.5703125" style="111" customWidth="1"/>
    <col min="13325" max="13325" width="7" style="111" customWidth="1"/>
    <col min="13326" max="13327" width="8.7109375" style="111" customWidth="1"/>
    <col min="13328" max="13328" width="7.28515625" style="111" customWidth="1"/>
    <col min="13329" max="13329" width="8.140625" style="111" customWidth="1"/>
    <col min="13330" max="13330" width="8.7109375" style="111" customWidth="1"/>
    <col min="13331" max="13331" width="6.42578125" style="111" customWidth="1"/>
    <col min="13332" max="13333" width="9.28515625" style="111" customWidth="1"/>
    <col min="13334" max="13334" width="6.42578125" style="111" customWidth="1"/>
    <col min="13335" max="13336" width="9.5703125" style="111" customWidth="1"/>
    <col min="13337" max="13337" width="6.42578125" style="111" customWidth="1"/>
    <col min="13338" max="13339" width="9.5703125" style="111" customWidth="1"/>
    <col min="13340" max="13340" width="6.7109375" style="111" customWidth="1"/>
    <col min="13341" max="13343" width="9.140625" style="111"/>
    <col min="13344" max="13344" width="10.85546875" style="111" bestFit="1" customWidth="1"/>
    <col min="13345" max="13565" width="9.140625" style="111"/>
    <col min="13566" max="13566" width="18.7109375" style="111" customWidth="1"/>
    <col min="13567" max="13568" width="9.42578125" style="111" customWidth="1"/>
    <col min="13569" max="13569" width="7.7109375" style="111" customWidth="1"/>
    <col min="13570" max="13570" width="9.28515625" style="111" customWidth="1"/>
    <col min="13571" max="13571" width="9.85546875" style="111" customWidth="1"/>
    <col min="13572" max="13572" width="7.140625" style="111" customWidth="1"/>
    <col min="13573" max="13573" width="8.5703125" style="111" customWidth="1"/>
    <col min="13574" max="13574" width="8.85546875" style="111" customWidth="1"/>
    <col min="13575" max="13575" width="7.140625" style="111" customWidth="1"/>
    <col min="13576" max="13576" width="9" style="111" customWidth="1"/>
    <col min="13577" max="13577" width="8.7109375" style="111" customWidth="1"/>
    <col min="13578" max="13578" width="6.5703125" style="111" customWidth="1"/>
    <col min="13579" max="13579" width="8.140625" style="111" customWidth="1"/>
    <col min="13580" max="13580" width="7.5703125" style="111" customWidth="1"/>
    <col min="13581" max="13581" width="7" style="111" customWidth="1"/>
    <col min="13582" max="13583" width="8.7109375" style="111" customWidth="1"/>
    <col min="13584" max="13584" width="7.28515625" style="111" customWidth="1"/>
    <col min="13585" max="13585" width="8.140625" style="111" customWidth="1"/>
    <col min="13586" max="13586" width="8.7109375" style="111" customWidth="1"/>
    <col min="13587" max="13587" width="6.42578125" style="111" customWidth="1"/>
    <col min="13588" max="13589" width="9.28515625" style="111" customWidth="1"/>
    <col min="13590" max="13590" width="6.42578125" style="111" customWidth="1"/>
    <col min="13591" max="13592" width="9.5703125" style="111" customWidth="1"/>
    <col min="13593" max="13593" width="6.42578125" style="111" customWidth="1"/>
    <col min="13594" max="13595" width="9.5703125" style="111" customWidth="1"/>
    <col min="13596" max="13596" width="6.7109375" style="111" customWidth="1"/>
    <col min="13597" max="13599" width="9.140625" style="111"/>
    <col min="13600" max="13600" width="10.85546875" style="111" bestFit="1" customWidth="1"/>
    <col min="13601" max="13821" width="9.140625" style="111"/>
    <col min="13822" max="13822" width="18.7109375" style="111" customWidth="1"/>
    <col min="13823" max="13824" width="9.42578125" style="111" customWidth="1"/>
    <col min="13825" max="13825" width="7.7109375" style="111" customWidth="1"/>
    <col min="13826" max="13826" width="9.28515625" style="111" customWidth="1"/>
    <col min="13827" max="13827" width="9.85546875" style="111" customWidth="1"/>
    <col min="13828" max="13828" width="7.140625" style="111" customWidth="1"/>
    <col min="13829" max="13829" width="8.5703125" style="111" customWidth="1"/>
    <col min="13830" max="13830" width="8.85546875" style="111" customWidth="1"/>
    <col min="13831" max="13831" width="7.140625" style="111" customWidth="1"/>
    <col min="13832" max="13832" width="9" style="111" customWidth="1"/>
    <col min="13833" max="13833" width="8.7109375" style="111" customWidth="1"/>
    <col min="13834" max="13834" width="6.5703125" style="111" customWidth="1"/>
    <col min="13835" max="13835" width="8.140625" style="111" customWidth="1"/>
    <col min="13836" max="13836" width="7.5703125" style="111" customWidth="1"/>
    <col min="13837" max="13837" width="7" style="111" customWidth="1"/>
    <col min="13838" max="13839" width="8.7109375" style="111" customWidth="1"/>
    <col min="13840" max="13840" width="7.28515625" style="111" customWidth="1"/>
    <col min="13841" max="13841" width="8.140625" style="111" customWidth="1"/>
    <col min="13842" max="13842" width="8.7109375" style="111" customWidth="1"/>
    <col min="13843" max="13843" width="6.42578125" style="111" customWidth="1"/>
    <col min="13844" max="13845" width="9.28515625" style="111" customWidth="1"/>
    <col min="13846" max="13846" width="6.42578125" style="111" customWidth="1"/>
    <col min="13847" max="13848" width="9.5703125" style="111" customWidth="1"/>
    <col min="13849" max="13849" width="6.42578125" style="111" customWidth="1"/>
    <col min="13850" max="13851" width="9.5703125" style="111" customWidth="1"/>
    <col min="13852" max="13852" width="6.7109375" style="111" customWidth="1"/>
    <col min="13853" max="13855" width="9.140625" style="111"/>
    <col min="13856" max="13856" width="10.85546875" style="111" bestFit="1" customWidth="1"/>
    <col min="13857" max="14077" width="9.140625" style="111"/>
    <col min="14078" max="14078" width="18.7109375" style="111" customWidth="1"/>
    <col min="14079" max="14080" width="9.42578125" style="111" customWidth="1"/>
    <col min="14081" max="14081" width="7.7109375" style="111" customWidth="1"/>
    <col min="14082" max="14082" width="9.28515625" style="111" customWidth="1"/>
    <col min="14083" max="14083" width="9.85546875" style="111" customWidth="1"/>
    <col min="14084" max="14084" width="7.140625" style="111" customWidth="1"/>
    <col min="14085" max="14085" width="8.5703125" style="111" customWidth="1"/>
    <col min="14086" max="14086" width="8.85546875" style="111" customWidth="1"/>
    <col min="14087" max="14087" width="7.140625" style="111" customWidth="1"/>
    <col min="14088" max="14088" width="9" style="111" customWidth="1"/>
    <col min="14089" max="14089" width="8.7109375" style="111" customWidth="1"/>
    <col min="14090" max="14090" width="6.5703125" style="111" customWidth="1"/>
    <col min="14091" max="14091" width="8.140625" style="111" customWidth="1"/>
    <col min="14092" max="14092" width="7.5703125" style="111" customWidth="1"/>
    <col min="14093" max="14093" width="7" style="111" customWidth="1"/>
    <col min="14094" max="14095" width="8.7109375" style="111" customWidth="1"/>
    <col min="14096" max="14096" width="7.28515625" style="111" customWidth="1"/>
    <col min="14097" max="14097" width="8.140625" style="111" customWidth="1"/>
    <col min="14098" max="14098" width="8.7109375" style="111" customWidth="1"/>
    <col min="14099" max="14099" width="6.42578125" style="111" customWidth="1"/>
    <col min="14100" max="14101" width="9.28515625" style="111" customWidth="1"/>
    <col min="14102" max="14102" width="6.42578125" style="111" customWidth="1"/>
    <col min="14103" max="14104" width="9.5703125" style="111" customWidth="1"/>
    <col min="14105" max="14105" width="6.42578125" style="111" customWidth="1"/>
    <col min="14106" max="14107" width="9.5703125" style="111" customWidth="1"/>
    <col min="14108" max="14108" width="6.7109375" style="111" customWidth="1"/>
    <col min="14109" max="14111" width="9.140625" style="111"/>
    <col min="14112" max="14112" width="10.85546875" style="111" bestFit="1" customWidth="1"/>
    <col min="14113" max="14333" width="9.140625" style="111"/>
    <col min="14334" max="14334" width="18.7109375" style="111" customWidth="1"/>
    <col min="14335" max="14336" width="9.42578125" style="111" customWidth="1"/>
    <col min="14337" max="14337" width="7.7109375" style="111" customWidth="1"/>
    <col min="14338" max="14338" width="9.28515625" style="111" customWidth="1"/>
    <col min="14339" max="14339" width="9.85546875" style="111" customWidth="1"/>
    <col min="14340" max="14340" width="7.140625" style="111" customWidth="1"/>
    <col min="14341" max="14341" width="8.5703125" style="111" customWidth="1"/>
    <col min="14342" max="14342" width="8.85546875" style="111" customWidth="1"/>
    <col min="14343" max="14343" width="7.140625" style="111" customWidth="1"/>
    <col min="14344" max="14344" width="9" style="111" customWidth="1"/>
    <col min="14345" max="14345" width="8.7109375" style="111" customWidth="1"/>
    <col min="14346" max="14346" width="6.5703125" style="111" customWidth="1"/>
    <col min="14347" max="14347" width="8.140625" style="111" customWidth="1"/>
    <col min="14348" max="14348" width="7.5703125" style="111" customWidth="1"/>
    <col min="14349" max="14349" width="7" style="111" customWidth="1"/>
    <col min="14350" max="14351" width="8.7109375" style="111" customWidth="1"/>
    <col min="14352" max="14352" width="7.28515625" style="111" customWidth="1"/>
    <col min="14353" max="14353" width="8.140625" style="111" customWidth="1"/>
    <col min="14354" max="14354" width="8.7109375" style="111" customWidth="1"/>
    <col min="14355" max="14355" width="6.42578125" style="111" customWidth="1"/>
    <col min="14356" max="14357" width="9.28515625" style="111" customWidth="1"/>
    <col min="14358" max="14358" width="6.42578125" style="111" customWidth="1"/>
    <col min="14359" max="14360" width="9.5703125" style="111" customWidth="1"/>
    <col min="14361" max="14361" width="6.42578125" style="111" customWidth="1"/>
    <col min="14362" max="14363" width="9.5703125" style="111" customWidth="1"/>
    <col min="14364" max="14364" width="6.7109375" style="111" customWidth="1"/>
    <col min="14365" max="14367" width="9.140625" style="111"/>
    <col min="14368" max="14368" width="10.85546875" style="111" bestFit="1" customWidth="1"/>
    <col min="14369" max="14589" width="9.140625" style="111"/>
    <col min="14590" max="14590" width="18.7109375" style="111" customWidth="1"/>
    <col min="14591" max="14592" width="9.42578125" style="111" customWidth="1"/>
    <col min="14593" max="14593" width="7.7109375" style="111" customWidth="1"/>
    <col min="14594" max="14594" width="9.28515625" style="111" customWidth="1"/>
    <col min="14595" max="14595" width="9.85546875" style="111" customWidth="1"/>
    <col min="14596" max="14596" width="7.140625" style="111" customWidth="1"/>
    <col min="14597" max="14597" width="8.5703125" style="111" customWidth="1"/>
    <col min="14598" max="14598" width="8.85546875" style="111" customWidth="1"/>
    <col min="14599" max="14599" width="7.140625" style="111" customWidth="1"/>
    <col min="14600" max="14600" width="9" style="111" customWidth="1"/>
    <col min="14601" max="14601" width="8.7109375" style="111" customWidth="1"/>
    <col min="14602" max="14602" width="6.5703125" style="111" customWidth="1"/>
    <col min="14603" max="14603" width="8.140625" style="111" customWidth="1"/>
    <col min="14604" max="14604" width="7.5703125" style="111" customWidth="1"/>
    <col min="14605" max="14605" width="7" style="111" customWidth="1"/>
    <col min="14606" max="14607" width="8.7109375" style="111" customWidth="1"/>
    <col min="14608" max="14608" width="7.28515625" style="111" customWidth="1"/>
    <col min="14609" max="14609" width="8.140625" style="111" customWidth="1"/>
    <col min="14610" max="14610" width="8.7109375" style="111" customWidth="1"/>
    <col min="14611" max="14611" width="6.42578125" style="111" customWidth="1"/>
    <col min="14612" max="14613" width="9.28515625" style="111" customWidth="1"/>
    <col min="14614" max="14614" width="6.42578125" style="111" customWidth="1"/>
    <col min="14615" max="14616" width="9.5703125" style="111" customWidth="1"/>
    <col min="14617" max="14617" width="6.42578125" style="111" customWidth="1"/>
    <col min="14618" max="14619" width="9.5703125" style="111" customWidth="1"/>
    <col min="14620" max="14620" width="6.7109375" style="111" customWidth="1"/>
    <col min="14621" max="14623" width="9.140625" style="111"/>
    <col min="14624" max="14624" width="10.85546875" style="111" bestFit="1" customWidth="1"/>
    <col min="14625" max="14845" width="9.140625" style="111"/>
    <col min="14846" max="14846" width="18.7109375" style="111" customWidth="1"/>
    <col min="14847" max="14848" width="9.42578125" style="111" customWidth="1"/>
    <col min="14849" max="14849" width="7.7109375" style="111" customWidth="1"/>
    <col min="14850" max="14850" width="9.28515625" style="111" customWidth="1"/>
    <col min="14851" max="14851" width="9.85546875" style="111" customWidth="1"/>
    <col min="14852" max="14852" width="7.140625" style="111" customWidth="1"/>
    <col min="14853" max="14853" width="8.5703125" style="111" customWidth="1"/>
    <col min="14854" max="14854" width="8.85546875" style="111" customWidth="1"/>
    <col min="14855" max="14855" width="7.140625" style="111" customWidth="1"/>
    <col min="14856" max="14856" width="9" style="111" customWidth="1"/>
    <col min="14857" max="14857" width="8.7109375" style="111" customWidth="1"/>
    <col min="14858" max="14858" width="6.5703125" style="111" customWidth="1"/>
    <col min="14859" max="14859" width="8.140625" style="111" customWidth="1"/>
    <col min="14860" max="14860" width="7.5703125" style="111" customWidth="1"/>
    <col min="14861" max="14861" width="7" style="111" customWidth="1"/>
    <col min="14862" max="14863" width="8.7109375" style="111" customWidth="1"/>
    <col min="14864" max="14864" width="7.28515625" style="111" customWidth="1"/>
    <col min="14865" max="14865" width="8.140625" style="111" customWidth="1"/>
    <col min="14866" max="14866" width="8.7109375" style="111" customWidth="1"/>
    <col min="14867" max="14867" width="6.42578125" style="111" customWidth="1"/>
    <col min="14868" max="14869" width="9.28515625" style="111" customWidth="1"/>
    <col min="14870" max="14870" width="6.42578125" style="111" customWidth="1"/>
    <col min="14871" max="14872" width="9.5703125" style="111" customWidth="1"/>
    <col min="14873" max="14873" width="6.42578125" style="111" customWidth="1"/>
    <col min="14874" max="14875" width="9.5703125" style="111" customWidth="1"/>
    <col min="14876" max="14876" width="6.7109375" style="111" customWidth="1"/>
    <col min="14877" max="14879" width="9.140625" style="111"/>
    <col min="14880" max="14880" width="10.85546875" style="111" bestFit="1" customWidth="1"/>
    <col min="14881" max="15101" width="9.140625" style="111"/>
    <col min="15102" max="15102" width="18.7109375" style="111" customWidth="1"/>
    <col min="15103" max="15104" width="9.42578125" style="111" customWidth="1"/>
    <col min="15105" max="15105" width="7.7109375" style="111" customWidth="1"/>
    <col min="15106" max="15106" width="9.28515625" style="111" customWidth="1"/>
    <col min="15107" max="15107" width="9.85546875" style="111" customWidth="1"/>
    <col min="15108" max="15108" width="7.140625" style="111" customWidth="1"/>
    <col min="15109" max="15109" width="8.5703125" style="111" customWidth="1"/>
    <col min="15110" max="15110" width="8.85546875" style="111" customWidth="1"/>
    <col min="15111" max="15111" width="7.140625" style="111" customWidth="1"/>
    <col min="15112" max="15112" width="9" style="111" customWidth="1"/>
    <col min="15113" max="15113" width="8.7109375" style="111" customWidth="1"/>
    <col min="15114" max="15114" width="6.5703125" style="111" customWidth="1"/>
    <col min="15115" max="15115" width="8.140625" style="111" customWidth="1"/>
    <col min="15116" max="15116" width="7.5703125" style="111" customWidth="1"/>
    <col min="15117" max="15117" width="7" style="111" customWidth="1"/>
    <col min="15118" max="15119" width="8.7109375" style="111" customWidth="1"/>
    <col min="15120" max="15120" width="7.28515625" style="111" customWidth="1"/>
    <col min="15121" max="15121" width="8.140625" style="111" customWidth="1"/>
    <col min="15122" max="15122" width="8.7109375" style="111" customWidth="1"/>
    <col min="15123" max="15123" width="6.42578125" style="111" customWidth="1"/>
    <col min="15124" max="15125" width="9.28515625" style="111" customWidth="1"/>
    <col min="15126" max="15126" width="6.42578125" style="111" customWidth="1"/>
    <col min="15127" max="15128" width="9.5703125" style="111" customWidth="1"/>
    <col min="15129" max="15129" width="6.42578125" style="111" customWidth="1"/>
    <col min="15130" max="15131" width="9.5703125" style="111" customWidth="1"/>
    <col min="15132" max="15132" width="6.7109375" style="111" customWidth="1"/>
    <col min="15133" max="15135" width="9.140625" style="111"/>
    <col min="15136" max="15136" width="10.85546875" style="111" bestFit="1" customWidth="1"/>
    <col min="15137" max="15357" width="9.140625" style="111"/>
    <col min="15358" max="15358" width="18.7109375" style="111" customWidth="1"/>
    <col min="15359" max="15360" width="9.42578125" style="111" customWidth="1"/>
    <col min="15361" max="15361" width="7.7109375" style="111" customWidth="1"/>
    <col min="15362" max="15362" width="9.28515625" style="111" customWidth="1"/>
    <col min="15363" max="15363" width="9.85546875" style="111" customWidth="1"/>
    <col min="15364" max="15364" width="7.140625" style="111" customWidth="1"/>
    <col min="15365" max="15365" width="8.5703125" style="111" customWidth="1"/>
    <col min="15366" max="15366" width="8.85546875" style="111" customWidth="1"/>
    <col min="15367" max="15367" width="7.140625" style="111" customWidth="1"/>
    <col min="15368" max="15368" width="9" style="111" customWidth="1"/>
    <col min="15369" max="15369" width="8.7109375" style="111" customWidth="1"/>
    <col min="15370" max="15370" width="6.5703125" style="111" customWidth="1"/>
    <col min="15371" max="15371" width="8.140625" style="111" customWidth="1"/>
    <col min="15372" max="15372" width="7.5703125" style="111" customWidth="1"/>
    <col min="15373" max="15373" width="7" style="111" customWidth="1"/>
    <col min="15374" max="15375" width="8.7109375" style="111" customWidth="1"/>
    <col min="15376" max="15376" width="7.28515625" style="111" customWidth="1"/>
    <col min="15377" max="15377" width="8.140625" style="111" customWidth="1"/>
    <col min="15378" max="15378" width="8.7109375" style="111" customWidth="1"/>
    <col min="15379" max="15379" width="6.42578125" style="111" customWidth="1"/>
    <col min="15380" max="15381" width="9.28515625" style="111" customWidth="1"/>
    <col min="15382" max="15382" width="6.42578125" style="111" customWidth="1"/>
    <col min="15383" max="15384" width="9.5703125" style="111" customWidth="1"/>
    <col min="15385" max="15385" width="6.42578125" style="111" customWidth="1"/>
    <col min="15386" max="15387" width="9.5703125" style="111" customWidth="1"/>
    <col min="15388" max="15388" width="6.7109375" style="111" customWidth="1"/>
    <col min="15389" max="15391" width="9.140625" style="111"/>
    <col min="15392" max="15392" width="10.85546875" style="111" bestFit="1" customWidth="1"/>
    <col min="15393" max="15613" width="9.140625" style="111"/>
    <col min="15614" max="15614" width="18.7109375" style="111" customWidth="1"/>
    <col min="15615" max="15616" width="9.42578125" style="111" customWidth="1"/>
    <col min="15617" max="15617" width="7.7109375" style="111" customWidth="1"/>
    <col min="15618" max="15618" width="9.28515625" style="111" customWidth="1"/>
    <col min="15619" max="15619" width="9.85546875" style="111" customWidth="1"/>
    <col min="15620" max="15620" width="7.140625" style="111" customWidth="1"/>
    <col min="15621" max="15621" width="8.5703125" style="111" customWidth="1"/>
    <col min="15622" max="15622" width="8.85546875" style="111" customWidth="1"/>
    <col min="15623" max="15623" width="7.140625" style="111" customWidth="1"/>
    <col min="15624" max="15624" width="9" style="111" customWidth="1"/>
    <col min="15625" max="15625" width="8.7109375" style="111" customWidth="1"/>
    <col min="15626" max="15626" width="6.5703125" style="111" customWidth="1"/>
    <col min="15627" max="15627" width="8.140625" style="111" customWidth="1"/>
    <col min="15628" max="15628" width="7.5703125" style="111" customWidth="1"/>
    <col min="15629" max="15629" width="7" style="111" customWidth="1"/>
    <col min="15630" max="15631" width="8.7109375" style="111" customWidth="1"/>
    <col min="15632" max="15632" width="7.28515625" style="111" customWidth="1"/>
    <col min="15633" max="15633" width="8.140625" style="111" customWidth="1"/>
    <col min="15634" max="15634" width="8.7109375" style="111" customWidth="1"/>
    <col min="15635" max="15635" width="6.42578125" style="111" customWidth="1"/>
    <col min="15636" max="15637" width="9.28515625" style="111" customWidth="1"/>
    <col min="15638" max="15638" width="6.42578125" style="111" customWidth="1"/>
    <col min="15639" max="15640" width="9.5703125" style="111" customWidth="1"/>
    <col min="15641" max="15641" width="6.42578125" style="111" customWidth="1"/>
    <col min="15642" max="15643" width="9.5703125" style="111" customWidth="1"/>
    <col min="15644" max="15644" width="6.7109375" style="111" customWidth="1"/>
    <col min="15645" max="15647" width="9.140625" style="111"/>
    <col min="15648" max="15648" width="10.85546875" style="111" bestFit="1" customWidth="1"/>
    <col min="15649" max="15869" width="9.140625" style="111"/>
    <col min="15870" max="15870" width="18.7109375" style="111" customWidth="1"/>
    <col min="15871" max="15872" width="9.42578125" style="111" customWidth="1"/>
    <col min="15873" max="15873" width="7.7109375" style="111" customWidth="1"/>
    <col min="15874" max="15874" width="9.28515625" style="111" customWidth="1"/>
    <col min="15875" max="15875" width="9.85546875" style="111" customWidth="1"/>
    <col min="15876" max="15876" width="7.140625" style="111" customWidth="1"/>
    <col min="15877" max="15877" width="8.5703125" style="111" customWidth="1"/>
    <col min="15878" max="15878" width="8.85546875" style="111" customWidth="1"/>
    <col min="15879" max="15879" width="7.140625" style="111" customWidth="1"/>
    <col min="15880" max="15880" width="9" style="111" customWidth="1"/>
    <col min="15881" max="15881" width="8.7109375" style="111" customWidth="1"/>
    <col min="15882" max="15882" width="6.5703125" style="111" customWidth="1"/>
    <col min="15883" max="15883" width="8.140625" style="111" customWidth="1"/>
    <col min="15884" max="15884" width="7.5703125" style="111" customWidth="1"/>
    <col min="15885" max="15885" width="7" style="111" customWidth="1"/>
    <col min="15886" max="15887" width="8.7109375" style="111" customWidth="1"/>
    <col min="15888" max="15888" width="7.28515625" style="111" customWidth="1"/>
    <col min="15889" max="15889" width="8.140625" style="111" customWidth="1"/>
    <col min="15890" max="15890" width="8.7109375" style="111" customWidth="1"/>
    <col min="15891" max="15891" width="6.42578125" style="111" customWidth="1"/>
    <col min="15892" max="15893" width="9.28515625" style="111" customWidth="1"/>
    <col min="15894" max="15894" width="6.42578125" style="111" customWidth="1"/>
    <col min="15895" max="15896" width="9.5703125" style="111" customWidth="1"/>
    <col min="15897" max="15897" width="6.42578125" style="111" customWidth="1"/>
    <col min="15898" max="15899" width="9.5703125" style="111" customWidth="1"/>
    <col min="15900" max="15900" width="6.7109375" style="111" customWidth="1"/>
    <col min="15901" max="15903" width="9.140625" style="111"/>
    <col min="15904" max="15904" width="10.85546875" style="111" bestFit="1" customWidth="1"/>
    <col min="15905" max="16125" width="9.140625" style="111"/>
    <col min="16126" max="16126" width="18.7109375" style="111" customWidth="1"/>
    <col min="16127" max="16128" width="9.42578125" style="111" customWidth="1"/>
    <col min="16129" max="16129" width="7.7109375" style="111" customWidth="1"/>
    <col min="16130" max="16130" width="9.28515625" style="111" customWidth="1"/>
    <col min="16131" max="16131" width="9.85546875" style="111" customWidth="1"/>
    <col min="16132" max="16132" width="7.140625" style="111" customWidth="1"/>
    <col min="16133" max="16133" width="8.5703125" style="111" customWidth="1"/>
    <col min="16134" max="16134" width="8.85546875" style="111" customWidth="1"/>
    <col min="16135" max="16135" width="7.140625" style="111" customWidth="1"/>
    <col min="16136" max="16136" width="9" style="111" customWidth="1"/>
    <col min="16137" max="16137" width="8.7109375" style="111" customWidth="1"/>
    <col min="16138" max="16138" width="6.5703125" style="111" customWidth="1"/>
    <col min="16139" max="16139" width="8.140625" style="111" customWidth="1"/>
    <col min="16140" max="16140" width="7.5703125" style="111" customWidth="1"/>
    <col min="16141" max="16141" width="7" style="111" customWidth="1"/>
    <col min="16142" max="16143" width="8.7109375" style="111" customWidth="1"/>
    <col min="16144" max="16144" width="7.28515625" style="111" customWidth="1"/>
    <col min="16145" max="16145" width="8.140625" style="111" customWidth="1"/>
    <col min="16146" max="16146" width="8.7109375" style="111" customWidth="1"/>
    <col min="16147" max="16147" width="6.42578125" style="111" customWidth="1"/>
    <col min="16148" max="16149" width="9.28515625" style="111" customWidth="1"/>
    <col min="16150" max="16150" width="6.42578125" style="111" customWidth="1"/>
    <col min="16151" max="16152" width="9.5703125" style="111" customWidth="1"/>
    <col min="16153" max="16153" width="6.42578125" style="111" customWidth="1"/>
    <col min="16154" max="16155" width="9.5703125" style="111" customWidth="1"/>
    <col min="16156" max="16156" width="6.7109375" style="111" customWidth="1"/>
    <col min="16157" max="16159" width="9.140625" style="111"/>
    <col min="16160" max="16160" width="10.85546875" style="111" bestFit="1" customWidth="1"/>
    <col min="16161" max="16384" width="9.140625" style="111"/>
  </cols>
  <sheetData>
    <row r="1" spans="1:29" s="83" customFormat="1" ht="60" customHeight="1" x14ac:dyDescent="0.25">
      <c r="A1" s="211"/>
      <c r="B1" s="282" t="s">
        <v>109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79"/>
      <c r="O1" s="79"/>
      <c r="P1" s="79"/>
      <c r="Q1" s="80"/>
      <c r="R1" s="80"/>
      <c r="S1" s="81"/>
      <c r="T1" s="80"/>
      <c r="U1" s="80"/>
      <c r="V1" s="81"/>
      <c r="W1" s="80"/>
      <c r="X1" s="80"/>
      <c r="Y1" s="82"/>
      <c r="AA1" s="85"/>
      <c r="AB1" s="232" t="s">
        <v>68</v>
      </c>
    </row>
    <row r="2" spans="1:29" s="83" customFormat="1" ht="13.5" customHeight="1" x14ac:dyDescent="0.25">
      <c r="A2" s="211"/>
      <c r="B2" s="212"/>
      <c r="C2" s="212"/>
      <c r="D2" s="212"/>
      <c r="E2" s="212"/>
      <c r="F2" s="212"/>
      <c r="G2" s="212"/>
      <c r="H2" s="200"/>
      <c r="I2" s="200"/>
      <c r="J2" s="200"/>
      <c r="K2" s="212"/>
      <c r="L2" s="212"/>
      <c r="M2" s="85" t="s">
        <v>45</v>
      </c>
      <c r="N2" s="79"/>
      <c r="O2" s="79"/>
      <c r="P2" s="79"/>
      <c r="Q2" s="80"/>
      <c r="R2" s="80"/>
      <c r="S2" s="81"/>
      <c r="T2" s="80"/>
      <c r="U2" s="80"/>
      <c r="V2" s="81"/>
      <c r="W2" s="80"/>
      <c r="X2" s="80"/>
      <c r="Y2" s="82"/>
      <c r="AA2" s="85" t="s">
        <v>45</v>
      </c>
      <c r="AB2" s="85"/>
    </row>
    <row r="3" spans="1:29" s="83" customFormat="1" ht="27.75" customHeight="1" x14ac:dyDescent="0.2">
      <c r="A3" s="283"/>
      <c r="B3" s="286" t="s">
        <v>74</v>
      </c>
      <c r="C3" s="287"/>
      <c r="D3" s="288"/>
      <c r="E3" s="295" t="s">
        <v>52</v>
      </c>
      <c r="F3" s="296"/>
      <c r="G3" s="297"/>
      <c r="H3" s="304" t="s">
        <v>65</v>
      </c>
      <c r="I3" s="304"/>
      <c r="J3" s="304"/>
      <c r="K3" s="295" t="s">
        <v>60</v>
      </c>
      <c r="L3" s="296"/>
      <c r="M3" s="297"/>
      <c r="N3" s="295" t="s">
        <v>53</v>
      </c>
      <c r="O3" s="296"/>
      <c r="P3" s="297"/>
      <c r="Q3" s="295" t="s">
        <v>54</v>
      </c>
      <c r="R3" s="296"/>
      <c r="S3" s="296"/>
      <c r="T3" s="295" t="s">
        <v>61</v>
      </c>
      <c r="U3" s="296"/>
      <c r="V3" s="297"/>
      <c r="W3" s="305" t="s">
        <v>63</v>
      </c>
      <c r="X3" s="306"/>
      <c r="Y3" s="307"/>
      <c r="Z3" s="295" t="s">
        <v>62</v>
      </c>
      <c r="AA3" s="296"/>
      <c r="AB3" s="297"/>
    </row>
    <row r="4" spans="1:29" s="86" customFormat="1" ht="14.25" customHeight="1" x14ac:dyDescent="0.2">
      <c r="A4" s="284"/>
      <c r="B4" s="289"/>
      <c r="C4" s="290"/>
      <c r="D4" s="291"/>
      <c r="E4" s="298"/>
      <c r="F4" s="299"/>
      <c r="G4" s="300"/>
      <c r="H4" s="304"/>
      <c r="I4" s="304"/>
      <c r="J4" s="304"/>
      <c r="K4" s="299"/>
      <c r="L4" s="299"/>
      <c r="M4" s="300"/>
      <c r="N4" s="298"/>
      <c r="O4" s="299"/>
      <c r="P4" s="300"/>
      <c r="Q4" s="298"/>
      <c r="R4" s="299"/>
      <c r="S4" s="299"/>
      <c r="T4" s="298"/>
      <c r="U4" s="299"/>
      <c r="V4" s="300"/>
      <c r="W4" s="308"/>
      <c r="X4" s="309"/>
      <c r="Y4" s="310"/>
      <c r="Z4" s="298"/>
      <c r="AA4" s="299"/>
      <c r="AB4" s="300"/>
    </row>
    <row r="5" spans="1:29" s="86" customFormat="1" ht="22.5" customHeight="1" x14ac:dyDescent="0.2">
      <c r="A5" s="284"/>
      <c r="B5" s="292"/>
      <c r="C5" s="293"/>
      <c r="D5" s="294"/>
      <c r="E5" s="301"/>
      <c r="F5" s="302"/>
      <c r="G5" s="303"/>
      <c r="H5" s="304"/>
      <c r="I5" s="304"/>
      <c r="J5" s="304"/>
      <c r="K5" s="302"/>
      <c r="L5" s="302"/>
      <c r="M5" s="303"/>
      <c r="N5" s="301"/>
      <c r="O5" s="302"/>
      <c r="P5" s="303"/>
      <c r="Q5" s="301"/>
      <c r="R5" s="302"/>
      <c r="S5" s="302"/>
      <c r="T5" s="301"/>
      <c r="U5" s="302"/>
      <c r="V5" s="303"/>
      <c r="W5" s="311"/>
      <c r="X5" s="312"/>
      <c r="Y5" s="313"/>
      <c r="Z5" s="301"/>
      <c r="AA5" s="302"/>
      <c r="AB5" s="303"/>
    </row>
    <row r="6" spans="1:29" s="86" customFormat="1" ht="21.6" customHeight="1" x14ac:dyDescent="0.2">
      <c r="A6" s="285"/>
      <c r="B6" s="87">
        <v>2019</v>
      </c>
      <c r="C6" s="87">
        <v>2020</v>
      </c>
      <c r="D6" s="88" t="s">
        <v>4</v>
      </c>
      <c r="E6" s="87">
        <v>2019</v>
      </c>
      <c r="F6" s="87">
        <v>2020</v>
      </c>
      <c r="G6" s="88" t="s">
        <v>4</v>
      </c>
      <c r="H6" s="87">
        <v>2019</v>
      </c>
      <c r="I6" s="87">
        <v>2020</v>
      </c>
      <c r="J6" s="88" t="s">
        <v>4</v>
      </c>
      <c r="K6" s="87">
        <v>2019</v>
      </c>
      <c r="L6" s="87">
        <v>2020</v>
      </c>
      <c r="M6" s="88" t="s">
        <v>4</v>
      </c>
      <c r="N6" s="87">
        <v>2019</v>
      </c>
      <c r="O6" s="87">
        <v>2020</v>
      </c>
      <c r="P6" s="88" t="s">
        <v>4</v>
      </c>
      <c r="Q6" s="87">
        <v>2019</v>
      </c>
      <c r="R6" s="87">
        <v>2020</v>
      </c>
      <c r="S6" s="88" t="s">
        <v>4</v>
      </c>
      <c r="T6" s="87">
        <v>2019</v>
      </c>
      <c r="U6" s="87">
        <v>2020</v>
      </c>
      <c r="V6" s="88" t="s">
        <v>4</v>
      </c>
      <c r="W6" s="87">
        <v>2019</v>
      </c>
      <c r="X6" s="87">
        <v>2020</v>
      </c>
      <c r="Y6" s="88" t="s">
        <v>4</v>
      </c>
      <c r="Z6" s="87">
        <v>2019</v>
      </c>
      <c r="AA6" s="87">
        <v>2020</v>
      </c>
      <c r="AB6" s="88" t="s">
        <v>4</v>
      </c>
    </row>
    <row r="7" spans="1:29" s="90" customFormat="1" ht="9.6" customHeight="1" x14ac:dyDescent="0.2">
      <c r="A7" s="89" t="s">
        <v>10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89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89">
        <v>21</v>
      </c>
      <c r="W7" s="89">
        <v>22</v>
      </c>
      <c r="X7" s="89">
        <v>23</v>
      </c>
      <c r="Y7" s="89">
        <v>24</v>
      </c>
      <c r="Z7" s="89">
        <v>25</v>
      </c>
      <c r="AA7" s="89">
        <v>26</v>
      </c>
      <c r="AB7" s="89">
        <v>27</v>
      </c>
    </row>
    <row r="8" spans="1:29" s="98" customFormat="1" ht="19.149999999999999" customHeight="1" x14ac:dyDescent="0.25">
      <c r="A8" s="91" t="s">
        <v>9</v>
      </c>
      <c r="B8" s="92">
        <v>27600</v>
      </c>
      <c r="C8" s="92">
        <v>27110</v>
      </c>
      <c r="D8" s="93">
        <v>98.224637681159422</v>
      </c>
      <c r="E8" s="94">
        <v>24574</v>
      </c>
      <c r="F8" s="94">
        <v>24240</v>
      </c>
      <c r="G8" s="95">
        <v>98.640839912102223</v>
      </c>
      <c r="H8" s="94">
        <v>7269</v>
      </c>
      <c r="I8" s="94">
        <v>6143</v>
      </c>
      <c r="J8" s="95">
        <v>84.509561150089425</v>
      </c>
      <c r="K8" s="94">
        <v>1708</v>
      </c>
      <c r="L8" s="94">
        <v>835</v>
      </c>
      <c r="M8" s="95">
        <v>48.887587822014048</v>
      </c>
      <c r="N8" s="94">
        <v>1368</v>
      </c>
      <c r="O8" s="94">
        <v>431</v>
      </c>
      <c r="P8" s="95">
        <v>31.505847953216374</v>
      </c>
      <c r="Q8" s="94">
        <v>23644</v>
      </c>
      <c r="R8" s="94">
        <v>21324</v>
      </c>
      <c r="S8" s="95">
        <v>90.18778548468957</v>
      </c>
      <c r="T8" s="94">
        <v>11000</v>
      </c>
      <c r="U8" s="94">
        <v>11655</v>
      </c>
      <c r="V8" s="95">
        <v>105.95454545454545</v>
      </c>
      <c r="W8" s="94">
        <v>8653</v>
      </c>
      <c r="X8" s="94">
        <v>9199</v>
      </c>
      <c r="Y8" s="95">
        <v>106.30995030625216</v>
      </c>
      <c r="Z8" s="94">
        <v>7897</v>
      </c>
      <c r="AA8" s="96">
        <v>8496</v>
      </c>
      <c r="AB8" s="97">
        <v>107.5851589211093</v>
      </c>
    </row>
    <row r="9" spans="1:29" ht="16.5" customHeight="1" x14ac:dyDescent="0.25">
      <c r="A9" s="99" t="s">
        <v>12</v>
      </c>
      <c r="B9" s="100">
        <v>1903</v>
      </c>
      <c r="C9" s="100">
        <v>1868</v>
      </c>
      <c r="D9" s="101">
        <v>98.160798738833421</v>
      </c>
      <c r="E9" s="102">
        <v>1768</v>
      </c>
      <c r="F9" s="103">
        <v>1731</v>
      </c>
      <c r="G9" s="104">
        <v>97.907239819004516</v>
      </c>
      <c r="H9" s="105">
        <v>474</v>
      </c>
      <c r="I9" s="105">
        <v>407</v>
      </c>
      <c r="J9" s="104">
        <v>85.864978902953581</v>
      </c>
      <c r="K9" s="103">
        <v>82</v>
      </c>
      <c r="L9" s="103">
        <v>33</v>
      </c>
      <c r="M9" s="104">
        <v>40.243902439024396</v>
      </c>
      <c r="N9" s="105">
        <v>49</v>
      </c>
      <c r="O9" s="105">
        <v>17</v>
      </c>
      <c r="P9" s="106">
        <v>34.693877551020407</v>
      </c>
      <c r="Q9" s="102">
        <v>1710</v>
      </c>
      <c r="R9" s="105">
        <v>1635</v>
      </c>
      <c r="S9" s="104">
        <v>95.614035087719301</v>
      </c>
      <c r="T9" s="105">
        <v>740</v>
      </c>
      <c r="U9" s="105">
        <v>745</v>
      </c>
      <c r="V9" s="104">
        <v>100.67567567567568</v>
      </c>
      <c r="W9" s="103">
        <v>624</v>
      </c>
      <c r="X9" s="107">
        <v>619</v>
      </c>
      <c r="Y9" s="104">
        <v>99.198717948717956</v>
      </c>
      <c r="Z9" s="103">
        <v>572</v>
      </c>
      <c r="AA9" s="108">
        <v>583</v>
      </c>
      <c r="AB9" s="109">
        <v>101.92307692307692</v>
      </c>
      <c r="AC9" s="110"/>
    </row>
    <row r="10" spans="1:29" ht="16.5" customHeight="1" x14ac:dyDescent="0.25">
      <c r="A10" s="99" t="s">
        <v>13</v>
      </c>
      <c r="B10" s="100">
        <v>952</v>
      </c>
      <c r="C10" s="100">
        <v>924</v>
      </c>
      <c r="D10" s="101">
        <v>97.058823529411768</v>
      </c>
      <c r="E10" s="102">
        <v>874</v>
      </c>
      <c r="F10" s="103">
        <v>863</v>
      </c>
      <c r="G10" s="104">
        <v>98.741418764302054</v>
      </c>
      <c r="H10" s="105">
        <v>242</v>
      </c>
      <c r="I10" s="105">
        <v>179</v>
      </c>
      <c r="J10" s="104">
        <v>73.966942148760324</v>
      </c>
      <c r="K10" s="103">
        <v>47</v>
      </c>
      <c r="L10" s="103">
        <v>16</v>
      </c>
      <c r="M10" s="104">
        <v>34.042553191489361</v>
      </c>
      <c r="N10" s="105">
        <v>64</v>
      </c>
      <c r="O10" s="105">
        <v>20</v>
      </c>
      <c r="P10" s="106">
        <v>31.25</v>
      </c>
      <c r="Q10" s="102">
        <v>852</v>
      </c>
      <c r="R10" s="105">
        <v>806</v>
      </c>
      <c r="S10" s="104">
        <v>94.600938967136145</v>
      </c>
      <c r="T10" s="105">
        <v>342</v>
      </c>
      <c r="U10" s="105">
        <v>342</v>
      </c>
      <c r="V10" s="104">
        <v>100</v>
      </c>
      <c r="W10" s="103">
        <v>300</v>
      </c>
      <c r="X10" s="107">
        <v>308</v>
      </c>
      <c r="Y10" s="104">
        <v>102.66666666666666</v>
      </c>
      <c r="Z10" s="103">
        <v>261</v>
      </c>
      <c r="AA10" s="108">
        <v>282</v>
      </c>
      <c r="AB10" s="109">
        <v>108.04597701149426</v>
      </c>
      <c r="AC10" s="110"/>
    </row>
    <row r="11" spans="1:29" ht="16.5" customHeight="1" x14ac:dyDescent="0.25">
      <c r="A11" s="99" t="s">
        <v>14</v>
      </c>
      <c r="B11" s="100">
        <v>1407</v>
      </c>
      <c r="C11" s="100">
        <v>1188</v>
      </c>
      <c r="D11" s="101">
        <v>84.434968017057571</v>
      </c>
      <c r="E11" s="102">
        <v>1302</v>
      </c>
      <c r="F11" s="103">
        <v>1101</v>
      </c>
      <c r="G11" s="104">
        <v>84.562211981566819</v>
      </c>
      <c r="H11" s="105">
        <v>454</v>
      </c>
      <c r="I11" s="105">
        <v>300</v>
      </c>
      <c r="J11" s="104">
        <v>66.079295154185019</v>
      </c>
      <c r="K11" s="103">
        <v>66</v>
      </c>
      <c r="L11" s="103">
        <v>32</v>
      </c>
      <c r="M11" s="104">
        <v>48.484848484848484</v>
      </c>
      <c r="N11" s="105">
        <v>44</v>
      </c>
      <c r="O11" s="105">
        <v>7</v>
      </c>
      <c r="P11" s="106">
        <v>15.909090909090908</v>
      </c>
      <c r="Q11" s="102">
        <v>1285</v>
      </c>
      <c r="R11" s="105">
        <v>1078</v>
      </c>
      <c r="S11" s="104">
        <v>83.891050583657588</v>
      </c>
      <c r="T11" s="105">
        <v>513</v>
      </c>
      <c r="U11" s="105">
        <v>461</v>
      </c>
      <c r="V11" s="104">
        <v>89.863547758284597</v>
      </c>
      <c r="W11" s="103">
        <v>445</v>
      </c>
      <c r="X11" s="107">
        <v>393</v>
      </c>
      <c r="Y11" s="104">
        <v>88.31460674157303</v>
      </c>
      <c r="Z11" s="103">
        <v>414</v>
      </c>
      <c r="AA11" s="108">
        <v>362</v>
      </c>
      <c r="AB11" s="109">
        <v>87.439613526570042</v>
      </c>
      <c r="AC11" s="110"/>
    </row>
    <row r="12" spans="1:29" ht="16.5" customHeight="1" x14ac:dyDescent="0.25">
      <c r="A12" s="99" t="s">
        <v>15</v>
      </c>
      <c r="B12" s="100">
        <v>701</v>
      </c>
      <c r="C12" s="100">
        <v>830</v>
      </c>
      <c r="D12" s="101">
        <v>118.40228245363767</v>
      </c>
      <c r="E12" s="102">
        <v>595</v>
      </c>
      <c r="F12" s="103">
        <v>719</v>
      </c>
      <c r="G12" s="104">
        <v>120.84033613445378</v>
      </c>
      <c r="H12" s="105">
        <v>228</v>
      </c>
      <c r="I12" s="105">
        <v>186</v>
      </c>
      <c r="J12" s="104">
        <v>81.578947368421055</v>
      </c>
      <c r="K12" s="103">
        <v>55</v>
      </c>
      <c r="L12" s="103">
        <v>27</v>
      </c>
      <c r="M12" s="104">
        <v>49.090909090909093</v>
      </c>
      <c r="N12" s="105">
        <v>160</v>
      </c>
      <c r="O12" s="105">
        <v>28</v>
      </c>
      <c r="P12" s="106">
        <v>17.5</v>
      </c>
      <c r="Q12" s="102">
        <v>574</v>
      </c>
      <c r="R12" s="105">
        <v>680</v>
      </c>
      <c r="S12" s="104">
        <v>118.46689895470384</v>
      </c>
      <c r="T12" s="105">
        <v>303</v>
      </c>
      <c r="U12" s="105">
        <v>431</v>
      </c>
      <c r="V12" s="104">
        <v>142.24422442244224</v>
      </c>
      <c r="W12" s="103">
        <v>202</v>
      </c>
      <c r="X12" s="107">
        <v>328</v>
      </c>
      <c r="Y12" s="104">
        <v>162.37623762376239</v>
      </c>
      <c r="Z12" s="103">
        <v>172</v>
      </c>
      <c r="AA12" s="108">
        <v>303</v>
      </c>
      <c r="AB12" s="109">
        <v>176.16279069767441</v>
      </c>
      <c r="AC12" s="110"/>
    </row>
    <row r="13" spans="1:29" ht="16.5" customHeight="1" x14ac:dyDescent="0.25">
      <c r="A13" s="99" t="s">
        <v>16</v>
      </c>
      <c r="B13" s="100">
        <v>1582</v>
      </c>
      <c r="C13" s="100">
        <v>1533</v>
      </c>
      <c r="D13" s="101">
        <v>96.902654867256629</v>
      </c>
      <c r="E13" s="102">
        <v>1456</v>
      </c>
      <c r="F13" s="103">
        <v>1404</v>
      </c>
      <c r="G13" s="104">
        <v>96.428571428571431</v>
      </c>
      <c r="H13" s="105">
        <v>346</v>
      </c>
      <c r="I13" s="105">
        <v>320</v>
      </c>
      <c r="J13" s="104">
        <v>92.48554913294798</v>
      </c>
      <c r="K13" s="103">
        <v>54</v>
      </c>
      <c r="L13" s="103">
        <v>28</v>
      </c>
      <c r="M13" s="104">
        <v>51.851851851851848</v>
      </c>
      <c r="N13" s="105">
        <v>43</v>
      </c>
      <c r="O13" s="105">
        <v>9</v>
      </c>
      <c r="P13" s="106">
        <v>20.930232558139537</v>
      </c>
      <c r="Q13" s="102">
        <v>1443</v>
      </c>
      <c r="R13" s="105">
        <v>1386</v>
      </c>
      <c r="S13" s="104">
        <v>96.049896049896049</v>
      </c>
      <c r="T13" s="105">
        <v>626</v>
      </c>
      <c r="U13" s="105">
        <v>673</v>
      </c>
      <c r="V13" s="104">
        <v>107.50798722044728</v>
      </c>
      <c r="W13" s="103">
        <v>526</v>
      </c>
      <c r="X13" s="107">
        <v>560</v>
      </c>
      <c r="Y13" s="104">
        <v>106.46387832699619</v>
      </c>
      <c r="Z13" s="103">
        <v>489</v>
      </c>
      <c r="AA13" s="108">
        <v>520</v>
      </c>
      <c r="AB13" s="109">
        <v>106.33946830265847</v>
      </c>
      <c r="AC13" s="110"/>
    </row>
    <row r="14" spans="1:29" ht="16.5" customHeight="1" x14ac:dyDescent="0.25">
      <c r="A14" s="99" t="s">
        <v>17</v>
      </c>
      <c r="B14" s="100">
        <v>443</v>
      </c>
      <c r="C14" s="100">
        <v>474</v>
      </c>
      <c r="D14" s="101">
        <v>106.99774266365689</v>
      </c>
      <c r="E14" s="102">
        <v>306</v>
      </c>
      <c r="F14" s="103">
        <v>315</v>
      </c>
      <c r="G14" s="104">
        <v>102.94117647058823</v>
      </c>
      <c r="H14" s="105">
        <v>97</v>
      </c>
      <c r="I14" s="105">
        <v>78</v>
      </c>
      <c r="J14" s="104">
        <v>80.412371134020617</v>
      </c>
      <c r="K14" s="103">
        <v>19</v>
      </c>
      <c r="L14" s="103">
        <v>7</v>
      </c>
      <c r="M14" s="104">
        <v>36.84210526315789</v>
      </c>
      <c r="N14" s="105">
        <v>6</v>
      </c>
      <c r="O14" s="105">
        <v>1</v>
      </c>
      <c r="P14" s="106">
        <v>16.666666666666664</v>
      </c>
      <c r="Q14" s="102">
        <v>296</v>
      </c>
      <c r="R14" s="105">
        <v>303</v>
      </c>
      <c r="S14" s="104">
        <v>102.36486486486487</v>
      </c>
      <c r="T14" s="105">
        <v>208</v>
      </c>
      <c r="U14" s="105">
        <v>282</v>
      </c>
      <c r="V14" s="104">
        <v>135.57692307692309</v>
      </c>
      <c r="W14" s="103">
        <v>80</v>
      </c>
      <c r="X14" s="107">
        <v>134</v>
      </c>
      <c r="Y14" s="104">
        <v>167.5</v>
      </c>
      <c r="Z14" s="103">
        <v>72</v>
      </c>
      <c r="AA14" s="108">
        <v>120</v>
      </c>
      <c r="AB14" s="109">
        <v>166.66666666666669</v>
      </c>
      <c r="AC14" s="110"/>
    </row>
    <row r="15" spans="1:29" ht="16.5" customHeight="1" x14ac:dyDescent="0.25">
      <c r="A15" s="99" t="s">
        <v>18</v>
      </c>
      <c r="B15" s="100">
        <v>1417</v>
      </c>
      <c r="C15" s="100">
        <v>1414</v>
      </c>
      <c r="D15" s="101">
        <v>99.788285109386038</v>
      </c>
      <c r="E15" s="102">
        <v>1292</v>
      </c>
      <c r="F15" s="103">
        <v>1281</v>
      </c>
      <c r="G15" s="104">
        <v>99.148606811145513</v>
      </c>
      <c r="H15" s="105">
        <v>444</v>
      </c>
      <c r="I15" s="105">
        <v>370</v>
      </c>
      <c r="J15" s="104">
        <v>83.333333333333343</v>
      </c>
      <c r="K15" s="103">
        <v>50</v>
      </c>
      <c r="L15" s="103">
        <v>30</v>
      </c>
      <c r="M15" s="104">
        <v>60</v>
      </c>
      <c r="N15" s="105">
        <v>63</v>
      </c>
      <c r="O15" s="105">
        <v>19</v>
      </c>
      <c r="P15" s="106">
        <v>30.158730158730158</v>
      </c>
      <c r="Q15" s="102">
        <v>1273</v>
      </c>
      <c r="R15" s="105">
        <v>1240</v>
      </c>
      <c r="S15" s="104">
        <v>97.407698350353499</v>
      </c>
      <c r="T15" s="105">
        <v>528</v>
      </c>
      <c r="U15" s="105">
        <v>548</v>
      </c>
      <c r="V15" s="104">
        <v>103.78787878787878</v>
      </c>
      <c r="W15" s="103">
        <v>440</v>
      </c>
      <c r="X15" s="107">
        <v>438</v>
      </c>
      <c r="Y15" s="104">
        <v>99.545454545454547</v>
      </c>
      <c r="Z15" s="103">
        <v>408</v>
      </c>
      <c r="AA15" s="108">
        <v>404</v>
      </c>
      <c r="AB15" s="109">
        <v>99.019607843137265</v>
      </c>
      <c r="AC15" s="110"/>
    </row>
    <row r="16" spans="1:29" ht="16.5" customHeight="1" x14ac:dyDescent="0.25">
      <c r="A16" s="99" t="s">
        <v>19</v>
      </c>
      <c r="B16" s="100">
        <v>779</v>
      </c>
      <c r="C16" s="100">
        <v>790</v>
      </c>
      <c r="D16" s="101">
        <v>101.41206675224647</v>
      </c>
      <c r="E16" s="102">
        <v>730</v>
      </c>
      <c r="F16" s="103">
        <v>748</v>
      </c>
      <c r="G16" s="104">
        <v>102.46575342465754</v>
      </c>
      <c r="H16" s="105">
        <v>160</v>
      </c>
      <c r="I16" s="105">
        <v>146</v>
      </c>
      <c r="J16" s="104">
        <v>91.25</v>
      </c>
      <c r="K16" s="103">
        <v>60</v>
      </c>
      <c r="L16" s="103">
        <v>24</v>
      </c>
      <c r="M16" s="104">
        <v>40</v>
      </c>
      <c r="N16" s="105">
        <v>65</v>
      </c>
      <c r="O16" s="105">
        <v>41</v>
      </c>
      <c r="P16" s="106">
        <v>63.076923076923073</v>
      </c>
      <c r="Q16" s="102">
        <v>711</v>
      </c>
      <c r="R16" s="105">
        <v>725</v>
      </c>
      <c r="S16" s="104">
        <v>101.96905766526018</v>
      </c>
      <c r="T16" s="105">
        <v>320</v>
      </c>
      <c r="U16" s="105">
        <v>254</v>
      </c>
      <c r="V16" s="104">
        <v>79.375</v>
      </c>
      <c r="W16" s="103">
        <v>279</v>
      </c>
      <c r="X16" s="107">
        <v>250</v>
      </c>
      <c r="Y16" s="104">
        <v>89.605734767025098</v>
      </c>
      <c r="Z16" s="103">
        <v>263</v>
      </c>
      <c r="AA16" s="108">
        <v>231</v>
      </c>
      <c r="AB16" s="109">
        <v>87.832699619771859</v>
      </c>
      <c r="AC16" s="110"/>
    </row>
    <row r="17" spans="1:29" ht="16.5" customHeight="1" x14ac:dyDescent="0.25">
      <c r="A17" s="99" t="s">
        <v>20</v>
      </c>
      <c r="B17" s="100">
        <v>1346</v>
      </c>
      <c r="C17" s="100">
        <v>1392</v>
      </c>
      <c r="D17" s="101">
        <v>103.41753343239229</v>
      </c>
      <c r="E17" s="102">
        <v>1131</v>
      </c>
      <c r="F17" s="103">
        <v>1164</v>
      </c>
      <c r="G17" s="104">
        <v>102.91777188328912</v>
      </c>
      <c r="H17" s="105">
        <v>397</v>
      </c>
      <c r="I17" s="105">
        <v>325</v>
      </c>
      <c r="J17" s="104">
        <v>81.863979848866492</v>
      </c>
      <c r="K17" s="103">
        <v>66</v>
      </c>
      <c r="L17" s="103">
        <v>27</v>
      </c>
      <c r="M17" s="104">
        <v>40.909090909090914</v>
      </c>
      <c r="N17" s="105">
        <v>119</v>
      </c>
      <c r="O17" s="105">
        <v>30</v>
      </c>
      <c r="P17" s="106">
        <v>25.210084033613445</v>
      </c>
      <c r="Q17" s="102">
        <v>1055</v>
      </c>
      <c r="R17" s="105">
        <v>830</v>
      </c>
      <c r="S17" s="104">
        <v>78.672985781990519</v>
      </c>
      <c r="T17" s="105">
        <v>578</v>
      </c>
      <c r="U17" s="105">
        <v>619</v>
      </c>
      <c r="V17" s="104">
        <v>107.09342560553634</v>
      </c>
      <c r="W17" s="103">
        <v>406</v>
      </c>
      <c r="X17" s="107">
        <v>425</v>
      </c>
      <c r="Y17" s="104">
        <v>104.67980295566504</v>
      </c>
      <c r="Z17" s="103">
        <v>375</v>
      </c>
      <c r="AA17" s="108">
        <v>393</v>
      </c>
      <c r="AB17" s="109">
        <v>104.80000000000001</v>
      </c>
      <c r="AC17" s="110"/>
    </row>
    <row r="18" spans="1:29" ht="16.5" customHeight="1" x14ac:dyDescent="0.25">
      <c r="A18" s="99" t="s">
        <v>21</v>
      </c>
      <c r="B18" s="100">
        <v>1352</v>
      </c>
      <c r="C18" s="100">
        <v>1383</v>
      </c>
      <c r="D18" s="101">
        <v>102.29289940828403</v>
      </c>
      <c r="E18" s="102">
        <v>1164</v>
      </c>
      <c r="F18" s="103">
        <v>1186</v>
      </c>
      <c r="G18" s="104">
        <v>101.89003436426117</v>
      </c>
      <c r="H18" s="105">
        <v>344</v>
      </c>
      <c r="I18" s="105">
        <v>272</v>
      </c>
      <c r="J18" s="104">
        <v>79.069767441860463</v>
      </c>
      <c r="K18" s="103">
        <v>86</v>
      </c>
      <c r="L18" s="103">
        <v>39</v>
      </c>
      <c r="M18" s="104">
        <v>45.348837209302324</v>
      </c>
      <c r="N18" s="105">
        <v>64</v>
      </c>
      <c r="O18" s="105">
        <v>51</v>
      </c>
      <c r="P18" s="106">
        <v>79.6875</v>
      </c>
      <c r="Q18" s="102">
        <v>1120</v>
      </c>
      <c r="R18" s="105">
        <v>1056</v>
      </c>
      <c r="S18" s="104">
        <v>94.285714285714278</v>
      </c>
      <c r="T18" s="105">
        <v>607</v>
      </c>
      <c r="U18" s="105">
        <v>680</v>
      </c>
      <c r="V18" s="104">
        <v>112.02635914332784</v>
      </c>
      <c r="W18" s="103">
        <v>427</v>
      </c>
      <c r="X18" s="107">
        <v>486</v>
      </c>
      <c r="Y18" s="104">
        <v>113.81733021077282</v>
      </c>
      <c r="Z18" s="103">
        <v>387</v>
      </c>
      <c r="AA18" s="108">
        <v>452</v>
      </c>
      <c r="AB18" s="109">
        <v>116.79586563307494</v>
      </c>
      <c r="AC18" s="110"/>
    </row>
    <row r="19" spans="1:29" ht="16.5" customHeight="1" x14ac:dyDescent="0.25">
      <c r="A19" s="99" t="s">
        <v>22</v>
      </c>
      <c r="B19" s="100">
        <v>800</v>
      </c>
      <c r="C19" s="100">
        <v>988</v>
      </c>
      <c r="D19" s="101">
        <v>123.50000000000001</v>
      </c>
      <c r="E19" s="102">
        <v>769</v>
      </c>
      <c r="F19" s="103">
        <v>938</v>
      </c>
      <c r="G19" s="104">
        <v>121.97659297789336</v>
      </c>
      <c r="H19" s="105">
        <v>228</v>
      </c>
      <c r="I19" s="105">
        <v>300</v>
      </c>
      <c r="J19" s="104">
        <v>131.57894736842107</v>
      </c>
      <c r="K19" s="103">
        <v>77</v>
      </c>
      <c r="L19" s="103">
        <v>35</v>
      </c>
      <c r="M19" s="104">
        <v>45.454545454545453</v>
      </c>
      <c r="N19" s="105">
        <v>58</v>
      </c>
      <c r="O19" s="105">
        <v>22</v>
      </c>
      <c r="P19" s="106">
        <v>37.931034482758619</v>
      </c>
      <c r="Q19" s="102">
        <v>716</v>
      </c>
      <c r="R19" s="105">
        <v>807</v>
      </c>
      <c r="S19" s="104">
        <v>112.70949720670392</v>
      </c>
      <c r="T19" s="105">
        <v>349</v>
      </c>
      <c r="U19" s="105">
        <v>438</v>
      </c>
      <c r="V19" s="104">
        <v>125.50143266475644</v>
      </c>
      <c r="W19" s="103">
        <v>329</v>
      </c>
      <c r="X19" s="107">
        <v>404</v>
      </c>
      <c r="Y19" s="104">
        <v>122.79635258358664</v>
      </c>
      <c r="Z19" s="103">
        <v>296</v>
      </c>
      <c r="AA19" s="108">
        <v>371</v>
      </c>
      <c r="AB19" s="109">
        <v>125.33783783783782</v>
      </c>
      <c r="AC19" s="110"/>
    </row>
    <row r="20" spans="1:29" ht="16.5" customHeight="1" x14ac:dyDescent="0.25">
      <c r="A20" s="99" t="s">
        <v>23</v>
      </c>
      <c r="B20" s="100">
        <v>2222</v>
      </c>
      <c r="C20" s="100">
        <v>2019</v>
      </c>
      <c r="D20" s="101">
        <v>90.864086408640858</v>
      </c>
      <c r="E20" s="102">
        <v>1816</v>
      </c>
      <c r="F20" s="103">
        <v>1695</v>
      </c>
      <c r="G20" s="104">
        <v>93.337004405286336</v>
      </c>
      <c r="H20" s="105">
        <v>454</v>
      </c>
      <c r="I20" s="105">
        <v>329</v>
      </c>
      <c r="J20" s="104">
        <v>72.466960352422902</v>
      </c>
      <c r="K20" s="103">
        <v>153</v>
      </c>
      <c r="L20" s="103">
        <v>62</v>
      </c>
      <c r="M20" s="104">
        <v>40.522875816993462</v>
      </c>
      <c r="N20" s="105">
        <v>68</v>
      </c>
      <c r="O20" s="105">
        <v>14</v>
      </c>
      <c r="P20" s="106">
        <v>20.588235294117645</v>
      </c>
      <c r="Q20" s="102">
        <v>1742</v>
      </c>
      <c r="R20" s="105">
        <v>1512</v>
      </c>
      <c r="S20" s="104">
        <v>86.79678530424799</v>
      </c>
      <c r="T20" s="105">
        <v>921</v>
      </c>
      <c r="U20" s="105">
        <v>928</v>
      </c>
      <c r="V20" s="104">
        <v>100.76004343105321</v>
      </c>
      <c r="W20" s="103">
        <v>603</v>
      </c>
      <c r="X20" s="107">
        <v>626</v>
      </c>
      <c r="Y20" s="104">
        <v>103.81426202321724</v>
      </c>
      <c r="Z20" s="103">
        <v>553</v>
      </c>
      <c r="AA20" s="108">
        <v>578</v>
      </c>
      <c r="AB20" s="109">
        <v>104.52079566003616</v>
      </c>
      <c r="AC20" s="110"/>
    </row>
    <row r="21" spans="1:29" ht="16.5" customHeight="1" x14ac:dyDescent="0.25">
      <c r="A21" s="99" t="s">
        <v>24</v>
      </c>
      <c r="B21" s="100">
        <v>1289</v>
      </c>
      <c r="C21" s="100">
        <v>1176</v>
      </c>
      <c r="D21" s="101">
        <v>91.233514352211017</v>
      </c>
      <c r="E21" s="102">
        <v>1200</v>
      </c>
      <c r="F21" s="103">
        <v>1115</v>
      </c>
      <c r="G21" s="104">
        <v>92.916666666666671</v>
      </c>
      <c r="H21" s="105">
        <v>359</v>
      </c>
      <c r="I21" s="105">
        <v>305</v>
      </c>
      <c r="J21" s="104">
        <v>84.958217270194993</v>
      </c>
      <c r="K21" s="103">
        <v>98</v>
      </c>
      <c r="L21" s="103">
        <v>40</v>
      </c>
      <c r="M21" s="104">
        <v>40.816326530612244</v>
      </c>
      <c r="N21" s="105">
        <v>57</v>
      </c>
      <c r="O21" s="105">
        <v>19</v>
      </c>
      <c r="P21" s="106">
        <v>33.333333333333329</v>
      </c>
      <c r="Q21" s="102">
        <v>1142</v>
      </c>
      <c r="R21" s="105">
        <v>1071</v>
      </c>
      <c r="S21" s="104">
        <v>93.78283712784588</v>
      </c>
      <c r="T21" s="105">
        <v>483</v>
      </c>
      <c r="U21" s="105">
        <v>473</v>
      </c>
      <c r="V21" s="104">
        <v>97.929606625258799</v>
      </c>
      <c r="W21" s="103">
        <v>430</v>
      </c>
      <c r="X21" s="107">
        <v>422</v>
      </c>
      <c r="Y21" s="104">
        <v>98.139534883720927</v>
      </c>
      <c r="Z21" s="103">
        <v>387</v>
      </c>
      <c r="AA21" s="108">
        <v>380</v>
      </c>
      <c r="AB21" s="109">
        <v>98.191214470284237</v>
      </c>
      <c r="AC21" s="110"/>
    </row>
    <row r="22" spans="1:29" ht="16.5" customHeight="1" x14ac:dyDescent="0.25">
      <c r="A22" s="99" t="s">
        <v>25</v>
      </c>
      <c r="B22" s="100">
        <v>545</v>
      </c>
      <c r="C22" s="100">
        <v>624</v>
      </c>
      <c r="D22" s="101">
        <v>114.49541284403671</v>
      </c>
      <c r="E22" s="102">
        <v>401</v>
      </c>
      <c r="F22" s="103">
        <v>452</v>
      </c>
      <c r="G22" s="104">
        <v>112.71820448877806</v>
      </c>
      <c r="H22" s="105">
        <v>120</v>
      </c>
      <c r="I22" s="105">
        <v>110</v>
      </c>
      <c r="J22" s="104">
        <v>91.666666666666657</v>
      </c>
      <c r="K22" s="103">
        <v>46</v>
      </c>
      <c r="L22" s="103">
        <v>29</v>
      </c>
      <c r="M22" s="104">
        <v>63.04347826086957</v>
      </c>
      <c r="N22" s="105">
        <v>6</v>
      </c>
      <c r="O22" s="105">
        <v>3</v>
      </c>
      <c r="P22" s="106">
        <v>50</v>
      </c>
      <c r="Q22" s="102">
        <v>385</v>
      </c>
      <c r="R22" s="105">
        <v>418</v>
      </c>
      <c r="S22" s="104">
        <v>108.57142857142857</v>
      </c>
      <c r="T22" s="105">
        <v>281</v>
      </c>
      <c r="U22" s="105">
        <v>346</v>
      </c>
      <c r="V22" s="104">
        <v>123.13167259786478</v>
      </c>
      <c r="W22" s="103">
        <v>141</v>
      </c>
      <c r="X22" s="107">
        <v>176</v>
      </c>
      <c r="Y22" s="104">
        <v>124.822695035461</v>
      </c>
      <c r="Z22" s="103">
        <v>127</v>
      </c>
      <c r="AA22" s="108">
        <v>160</v>
      </c>
      <c r="AB22" s="109">
        <v>125.98425196850394</v>
      </c>
      <c r="AC22" s="110"/>
    </row>
    <row r="23" spans="1:29" ht="16.5" customHeight="1" x14ac:dyDescent="0.25">
      <c r="A23" s="99" t="s">
        <v>26</v>
      </c>
      <c r="B23" s="100">
        <v>1335</v>
      </c>
      <c r="C23" s="100">
        <v>1305</v>
      </c>
      <c r="D23" s="101">
        <v>97.752808988764045</v>
      </c>
      <c r="E23" s="102">
        <v>1201</v>
      </c>
      <c r="F23" s="103">
        <v>1193</v>
      </c>
      <c r="G23" s="104">
        <v>99.333888426311418</v>
      </c>
      <c r="H23" s="105">
        <v>317</v>
      </c>
      <c r="I23" s="105">
        <v>311</v>
      </c>
      <c r="J23" s="104">
        <v>98.107255520504737</v>
      </c>
      <c r="K23" s="103">
        <v>72</v>
      </c>
      <c r="L23" s="103">
        <v>51</v>
      </c>
      <c r="M23" s="104">
        <v>70.833333333333343</v>
      </c>
      <c r="N23" s="105">
        <v>71</v>
      </c>
      <c r="O23" s="105">
        <v>11</v>
      </c>
      <c r="P23" s="106">
        <v>15.492957746478872</v>
      </c>
      <c r="Q23" s="102">
        <v>1166</v>
      </c>
      <c r="R23" s="105">
        <v>907</v>
      </c>
      <c r="S23" s="104">
        <v>77.78730703259005</v>
      </c>
      <c r="T23" s="105">
        <v>515</v>
      </c>
      <c r="U23" s="105">
        <v>548</v>
      </c>
      <c r="V23" s="104">
        <v>106.40776699029126</v>
      </c>
      <c r="W23" s="103">
        <v>433</v>
      </c>
      <c r="X23" s="107">
        <v>472</v>
      </c>
      <c r="Y23" s="104">
        <v>109.00692840646651</v>
      </c>
      <c r="Z23" s="103">
        <v>409</v>
      </c>
      <c r="AA23" s="108">
        <v>445</v>
      </c>
      <c r="AB23" s="109">
        <v>108.80195599022005</v>
      </c>
      <c r="AC23" s="110"/>
    </row>
    <row r="24" spans="1:29" ht="16.5" customHeight="1" x14ac:dyDescent="0.25">
      <c r="A24" s="99" t="s">
        <v>27</v>
      </c>
      <c r="B24" s="100">
        <v>1083</v>
      </c>
      <c r="C24" s="100">
        <v>1114</v>
      </c>
      <c r="D24" s="101">
        <v>102.8624192059095</v>
      </c>
      <c r="E24" s="102">
        <v>984</v>
      </c>
      <c r="F24" s="103">
        <v>1011</v>
      </c>
      <c r="G24" s="104">
        <v>102.74390243902438</v>
      </c>
      <c r="H24" s="105">
        <v>281</v>
      </c>
      <c r="I24" s="105">
        <v>286</v>
      </c>
      <c r="J24" s="104">
        <v>101.77935943060498</v>
      </c>
      <c r="K24" s="103">
        <v>95</v>
      </c>
      <c r="L24" s="103">
        <v>58</v>
      </c>
      <c r="M24" s="104">
        <v>61.05263157894737</v>
      </c>
      <c r="N24" s="105">
        <v>25</v>
      </c>
      <c r="O24" s="105">
        <v>8</v>
      </c>
      <c r="P24" s="106">
        <v>32</v>
      </c>
      <c r="Q24" s="102">
        <v>918</v>
      </c>
      <c r="R24" s="105">
        <v>762</v>
      </c>
      <c r="S24" s="104">
        <v>83.006535947712422</v>
      </c>
      <c r="T24" s="105">
        <v>402</v>
      </c>
      <c r="U24" s="105">
        <v>417</v>
      </c>
      <c r="V24" s="104">
        <v>103.73134328358209</v>
      </c>
      <c r="W24" s="103">
        <v>342</v>
      </c>
      <c r="X24" s="107">
        <v>353</v>
      </c>
      <c r="Y24" s="104">
        <v>103.21637426900585</v>
      </c>
      <c r="Z24" s="103">
        <v>295</v>
      </c>
      <c r="AA24" s="108">
        <v>314</v>
      </c>
      <c r="AB24" s="109">
        <v>106.4406779661017</v>
      </c>
      <c r="AC24" s="110"/>
    </row>
    <row r="25" spans="1:29" ht="16.5" customHeight="1" x14ac:dyDescent="0.25">
      <c r="A25" s="99" t="s">
        <v>28</v>
      </c>
      <c r="B25" s="100">
        <v>1164</v>
      </c>
      <c r="C25" s="100">
        <v>1233</v>
      </c>
      <c r="D25" s="101">
        <v>105.9278350515464</v>
      </c>
      <c r="E25" s="102">
        <v>1040</v>
      </c>
      <c r="F25" s="103">
        <v>1142</v>
      </c>
      <c r="G25" s="104">
        <v>109.80769230769232</v>
      </c>
      <c r="H25" s="105">
        <v>282</v>
      </c>
      <c r="I25" s="105">
        <v>278</v>
      </c>
      <c r="J25" s="104">
        <v>98.581560283687935</v>
      </c>
      <c r="K25" s="103">
        <v>47</v>
      </c>
      <c r="L25" s="103">
        <v>38</v>
      </c>
      <c r="M25" s="104">
        <v>80.851063829787222</v>
      </c>
      <c r="N25" s="105">
        <v>21</v>
      </c>
      <c r="O25" s="105">
        <v>14</v>
      </c>
      <c r="P25" s="106">
        <v>66.666666666666657</v>
      </c>
      <c r="Q25" s="102">
        <v>924</v>
      </c>
      <c r="R25" s="105">
        <v>647</v>
      </c>
      <c r="S25" s="104">
        <v>70.021645021645014</v>
      </c>
      <c r="T25" s="105">
        <v>484</v>
      </c>
      <c r="U25" s="105">
        <v>536</v>
      </c>
      <c r="V25" s="104">
        <v>110.74380165289257</v>
      </c>
      <c r="W25" s="103">
        <v>406</v>
      </c>
      <c r="X25" s="107">
        <v>457</v>
      </c>
      <c r="Y25" s="104">
        <v>112.5615763546798</v>
      </c>
      <c r="Z25" s="103">
        <v>370</v>
      </c>
      <c r="AA25" s="108">
        <v>439</v>
      </c>
      <c r="AB25" s="109">
        <v>118.64864864864866</v>
      </c>
      <c r="AC25" s="110"/>
    </row>
    <row r="26" spans="1:29" ht="16.5" customHeight="1" x14ac:dyDescent="0.25">
      <c r="A26" s="99" t="s">
        <v>29</v>
      </c>
      <c r="B26" s="100">
        <v>811</v>
      </c>
      <c r="C26" s="100">
        <v>729</v>
      </c>
      <c r="D26" s="101">
        <v>89.889025893958078</v>
      </c>
      <c r="E26" s="102">
        <v>741</v>
      </c>
      <c r="F26" s="103">
        <v>664</v>
      </c>
      <c r="G26" s="104">
        <v>89.608636977058026</v>
      </c>
      <c r="H26" s="105">
        <v>197</v>
      </c>
      <c r="I26" s="105">
        <v>187</v>
      </c>
      <c r="J26" s="104">
        <v>94.923857868020306</v>
      </c>
      <c r="K26" s="103">
        <v>25</v>
      </c>
      <c r="L26" s="103">
        <v>21</v>
      </c>
      <c r="M26" s="104">
        <v>84</v>
      </c>
      <c r="N26" s="105">
        <v>17</v>
      </c>
      <c r="O26" s="105">
        <v>4</v>
      </c>
      <c r="P26" s="106">
        <v>23.52941176470588</v>
      </c>
      <c r="Q26" s="102">
        <v>724</v>
      </c>
      <c r="R26" s="105">
        <v>616</v>
      </c>
      <c r="S26" s="104">
        <v>85.082872928176798</v>
      </c>
      <c r="T26" s="105">
        <v>325</v>
      </c>
      <c r="U26" s="105">
        <v>284</v>
      </c>
      <c r="V26" s="104">
        <v>87.384615384615387</v>
      </c>
      <c r="W26" s="103">
        <v>272</v>
      </c>
      <c r="X26" s="107">
        <v>228</v>
      </c>
      <c r="Y26" s="104">
        <v>83.82352941176471</v>
      </c>
      <c r="Z26" s="103">
        <v>243</v>
      </c>
      <c r="AA26" s="108">
        <v>204</v>
      </c>
      <c r="AB26" s="109">
        <v>83.950617283950606</v>
      </c>
      <c r="AC26" s="110"/>
    </row>
    <row r="27" spans="1:29" ht="16.5" customHeight="1" x14ac:dyDescent="0.25">
      <c r="A27" s="99" t="s">
        <v>30</v>
      </c>
      <c r="B27" s="100">
        <v>588</v>
      </c>
      <c r="C27" s="100">
        <v>464</v>
      </c>
      <c r="D27" s="101">
        <v>78.911564625850332</v>
      </c>
      <c r="E27" s="102">
        <v>552</v>
      </c>
      <c r="F27" s="103">
        <v>425</v>
      </c>
      <c r="G27" s="104">
        <v>76.992753623188406</v>
      </c>
      <c r="H27" s="105">
        <v>409</v>
      </c>
      <c r="I27" s="105">
        <v>275</v>
      </c>
      <c r="J27" s="104">
        <v>67.237163814180931</v>
      </c>
      <c r="K27" s="103">
        <v>207</v>
      </c>
      <c r="L27" s="103">
        <v>88</v>
      </c>
      <c r="M27" s="104">
        <v>42.512077294685987</v>
      </c>
      <c r="N27" s="105">
        <v>100</v>
      </c>
      <c r="O27" s="105">
        <v>42</v>
      </c>
      <c r="P27" s="106">
        <v>42</v>
      </c>
      <c r="Q27" s="102">
        <v>544</v>
      </c>
      <c r="R27" s="105">
        <v>397</v>
      </c>
      <c r="S27" s="104">
        <v>72.97794117647058</v>
      </c>
      <c r="T27" s="105">
        <v>92</v>
      </c>
      <c r="U27" s="105">
        <v>123</v>
      </c>
      <c r="V27" s="104">
        <v>133.69565217391303</v>
      </c>
      <c r="W27" s="103">
        <v>63</v>
      </c>
      <c r="X27" s="107">
        <v>93</v>
      </c>
      <c r="Y27" s="104">
        <v>147.61904761904762</v>
      </c>
      <c r="Z27" s="103">
        <v>56</v>
      </c>
      <c r="AA27" s="108">
        <v>79</v>
      </c>
      <c r="AB27" s="109">
        <v>141.07142857142858</v>
      </c>
      <c r="AC27" s="110"/>
    </row>
    <row r="28" spans="1:29" ht="16.5" customHeight="1" x14ac:dyDescent="0.25">
      <c r="A28" s="99" t="s">
        <v>31</v>
      </c>
      <c r="B28" s="100">
        <v>995</v>
      </c>
      <c r="C28" s="100">
        <v>1091</v>
      </c>
      <c r="D28" s="101">
        <v>109.64824120603016</v>
      </c>
      <c r="E28" s="102">
        <v>907</v>
      </c>
      <c r="F28" s="103">
        <v>1020</v>
      </c>
      <c r="G28" s="104">
        <v>112.45865490628447</v>
      </c>
      <c r="H28" s="105">
        <v>265</v>
      </c>
      <c r="I28" s="105">
        <v>245</v>
      </c>
      <c r="J28" s="104">
        <v>92.452830188679243</v>
      </c>
      <c r="K28" s="103">
        <v>85</v>
      </c>
      <c r="L28" s="103">
        <v>56</v>
      </c>
      <c r="M28" s="104">
        <v>65.882352941176464</v>
      </c>
      <c r="N28" s="105">
        <v>76</v>
      </c>
      <c r="O28" s="105">
        <v>23</v>
      </c>
      <c r="P28" s="106">
        <v>30.263157894736842</v>
      </c>
      <c r="Q28" s="102">
        <v>866</v>
      </c>
      <c r="R28" s="105">
        <v>922</v>
      </c>
      <c r="S28" s="104">
        <v>106.46651270207852</v>
      </c>
      <c r="T28" s="105">
        <v>400</v>
      </c>
      <c r="U28" s="105">
        <v>491</v>
      </c>
      <c r="V28" s="104">
        <v>122.75</v>
      </c>
      <c r="W28" s="103">
        <v>336</v>
      </c>
      <c r="X28" s="107">
        <v>428</v>
      </c>
      <c r="Y28" s="104">
        <v>127.38095238095238</v>
      </c>
      <c r="Z28" s="103">
        <v>308</v>
      </c>
      <c r="AA28" s="108">
        <v>406</v>
      </c>
      <c r="AB28" s="109">
        <v>131.81818181818181</v>
      </c>
      <c r="AC28" s="110"/>
    </row>
    <row r="29" spans="1:29" ht="16.5" customHeight="1" x14ac:dyDescent="0.25">
      <c r="A29" s="99" t="s">
        <v>32</v>
      </c>
      <c r="B29" s="100">
        <v>1305</v>
      </c>
      <c r="C29" s="100">
        <v>1187</v>
      </c>
      <c r="D29" s="101">
        <v>90.957854406130267</v>
      </c>
      <c r="E29" s="102">
        <v>1193</v>
      </c>
      <c r="F29" s="103">
        <v>1093</v>
      </c>
      <c r="G29" s="104">
        <v>91.61777032690695</v>
      </c>
      <c r="H29" s="105">
        <v>274</v>
      </c>
      <c r="I29" s="105">
        <v>223</v>
      </c>
      <c r="J29" s="104">
        <v>81.386861313868607</v>
      </c>
      <c r="K29" s="103">
        <v>51</v>
      </c>
      <c r="L29" s="103">
        <v>21</v>
      </c>
      <c r="M29" s="104">
        <v>41.17647058823529</v>
      </c>
      <c r="N29" s="105">
        <v>37</v>
      </c>
      <c r="O29" s="105">
        <v>13</v>
      </c>
      <c r="P29" s="106">
        <v>35.135135135135137</v>
      </c>
      <c r="Q29" s="102">
        <v>1149</v>
      </c>
      <c r="R29" s="105">
        <v>967</v>
      </c>
      <c r="S29" s="104">
        <v>84.160139251523063</v>
      </c>
      <c r="T29" s="105">
        <v>500</v>
      </c>
      <c r="U29" s="105">
        <v>534</v>
      </c>
      <c r="V29" s="104">
        <v>106.80000000000001</v>
      </c>
      <c r="W29" s="103">
        <v>416</v>
      </c>
      <c r="X29" s="107">
        <v>447</v>
      </c>
      <c r="Y29" s="104">
        <v>107.45192307692308</v>
      </c>
      <c r="Z29" s="103">
        <v>398</v>
      </c>
      <c r="AA29" s="108">
        <v>424</v>
      </c>
      <c r="AB29" s="109">
        <v>106.53266331658291</v>
      </c>
      <c r="AC29" s="110"/>
    </row>
    <row r="30" spans="1:29" ht="16.5" customHeight="1" x14ac:dyDescent="0.25">
      <c r="A30" s="99" t="s">
        <v>33</v>
      </c>
      <c r="B30" s="100">
        <v>1283</v>
      </c>
      <c r="C30" s="100">
        <v>1166</v>
      </c>
      <c r="D30" s="101">
        <v>90.880748246297742</v>
      </c>
      <c r="E30" s="102">
        <v>1207</v>
      </c>
      <c r="F30" s="103">
        <v>1104</v>
      </c>
      <c r="G30" s="104">
        <v>91.466445733222869</v>
      </c>
      <c r="H30" s="105">
        <v>354</v>
      </c>
      <c r="I30" s="105">
        <v>268</v>
      </c>
      <c r="J30" s="104">
        <v>75.706214689265536</v>
      </c>
      <c r="K30" s="103">
        <v>74</v>
      </c>
      <c r="L30" s="103">
        <v>41</v>
      </c>
      <c r="M30" s="104">
        <v>55.405405405405403</v>
      </c>
      <c r="N30" s="105">
        <v>67</v>
      </c>
      <c r="O30" s="105">
        <v>26</v>
      </c>
      <c r="P30" s="106">
        <v>38.805970149253731</v>
      </c>
      <c r="Q30" s="102">
        <v>1191</v>
      </c>
      <c r="R30" s="105">
        <v>1076</v>
      </c>
      <c r="S30" s="104">
        <v>90.344248530646524</v>
      </c>
      <c r="T30" s="105">
        <v>508</v>
      </c>
      <c r="U30" s="105">
        <v>473</v>
      </c>
      <c r="V30" s="104">
        <v>93.110236220472444</v>
      </c>
      <c r="W30" s="103">
        <v>454</v>
      </c>
      <c r="X30" s="107">
        <v>422</v>
      </c>
      <c r="Y30" s="104">
        <v>92.951541850220266</v>
      </c>
      <c r="Z30" s="103">
        <v>427</v>
      </c>
      <c r="AA30" s="108">
        <v>386</v>
      </c>
      <c r="AB30" s="109">
        <v>90.398126463700237</v>
      </c>
      <c r="AC30" s="110"/>
    </row>
    <row r="31" spans="1:29" s="122" customFormat="1" ht="16.5" customHeight="1" x14ac:dyDescent="0.25">
      <c r="A31" s="112" t="s">
        <v>34</v>
      </c>
      <c r="B31" s="113">
        <v>605</v>
      </c>
      <c r="C31" s="113">
        <v>607</v>
      </c>
      <c r="D31" s="114">
        <v>100.33057851239668</v>
      </c>
      <c r="E31" s="115">
        <v>513</v>
      </c>
      <c r="F31" s="108">
        <v>515</v>
      </c>
      <c r="G31" s="116">
        <v>100.3898635477583</v>
      </c>
      <c r="H31" s="117">
        <v>101</v>
      </c>
      <c r="I31" s="117">
        <v>108</v>
      </c>
      <c r="J31" s="116">
        <v>106.93069306930694</v>
      </c>
      <c r="K31" s="108">
        <v>25</v>
      </c>
      <c r="L31" s="108">
        <v>5</v>
      </c>
      <c r="M31" s="116">
        <v>20</v>
      </c>
      <c r="N31" s="117">
        <v>9</v>
      </c>
      <c r="O31" s="117">
        <v>3</v>
      </c>
      <c r="P31" s="118">
        <v>33.333333333333329</v>
      </c>
      <c r="Q31" s="115">
        <v>485</v>
      </c>
      <c r="R31" s="117">
        <v>469</v>
      </c>
      <c r="S31" s="116">
        <v>96.701030927835049</v>
      </c>
      <c r="T31" s="117">
        <v>294</v>
      </c>
      <c r="U31" s="117">
        <v>300</v>
      </c>
      <c r="V31" s="116">
        <v>102.04081632653062</v>
      </c>
      <c r="W31" s="108">
        <v>205</v>
      </c>
      <c r="X31" s="119">
        <v>208</v>
      </c>
      <c r="Y31" s="116">
        <v>101.46341463414635</v>
      </c>
      <c r="Z31" s="108">
        <v>181</v>
      </c>
      <c r="AA31" s="108">
        <v>197</v>
      </c>
      <c r="AB31" s="120">
        <v>108.83977900552486</v>
      </c>
      <c r="AC31" s="121"/>
    </row>
    <row r="32" spans="1:29" ht="16.5" customHeight="1" x14ac:dyDescent="0.25">
      <c r="A32" s="123" t="s">
        <v>35</v>
      </c>
      <c r="B32" s="124">
        <v>709</v>
      </c>
      <c r="C32" s="124">
        <v>679</v>
      </c>
      <c r="D32" s="125">
        <v>95.768688293370943</v>
      </c>
      <c r="E32" s="102">
        <v>620</v>
      </c>
      <c r="F32" s="103">
        <v>565</v>
      </c>
      <c r="G32" s="104">
        <v>91.129032258064512</v>
      </c>
      <c r="H32" s="105">
        <v>155</v>
      </c>
      <c r="I32" s="105">
        <v>147</v>
      </c>
      <c r="J32" s="104">
        <v>94.838709677419359</v>
      </c>
      <c r="K32" s="103">
        <v>13</v>
      </c>
      <c r="L32" s="103">
        <v>9</v>
      </c>
      <c r="M32" s="104">
        <v>69.230769230769226</v>
      </c>
      <c r="N32" s="105">
        <v>35</v>
      </c>
      <c r="O32" s="105">
        <v>6</v>
      </c>
      <c r="P32" s="106">
        <v>17.142857142857142</v>
      </c>
      <c r="Q32" s="102">
        <v>601</v>
      </c>
      <c r="R32" s="105">
        <v>472</v>
      </c>
      <c r="S32" s="104">
        <v>78.53577371048253</v>
      </c>
      <c r="T32" s="105">
        <v>311</v>
      </c>
      <c r="U32" s="105">
        <v>281</v>
      </c>
      <c r="V32" s="104">
        <v>90.353697749196144</v>
      </c>
      <c r="W32" s="103">
        <v>228</v>
      </c>
      <c r="X32" s="107">
        <v>178</v>
      </c>
      <c r="Y32" s="104">
        <v>78.070175438596493</v>
      </c>
      <c r="Z32" s="103">
        <v>201</v>
      </c>
      <c r="AA32" s="108">
        <v>156</v>
      </c>
      <c r="AB32" s="109">
        <v>77.611940298507463</v>
      </c>
      <c r="AC32" s="110"/>
    </row>
    <row r="33" spans="1:29" ht="16.5" customHeight="1" x14ac:dyDescent="0.25">
      <c r="A33" s="123" t="s">
        <v>36</v>
      </c>
      <c r="B33" s="124">
        <v>984</v>
      </c>
      <c r="C33" s="124">
        <v>932</v>
      </c>
      <c r="D33" s="125">
        <v>94.715447154471548</v>
      </c>
      <c r="E33" s="102">
        <v>812</v>
      </c>
      <c r="F33" s="103">
        <v>796</v>
      </c>
      <c r="G33" s="104">
        <v>98.029556650246306</v>
      </c>
      <c r="H33" s="105">
        <v>287</v>
      </c>
      <c r="I33" s="105">
        <v>188</v>
      </c>
      <c r="J33" s="104">
        <v>65.505226480836228</v>
      </c>
      <c r="K33" s="103">
        <v>55</v>
      </c>
      <c r="L33" s="103">
        <v>18</v>
      </c>
      <c r="M33" s="104">
        <v>32.727272727272727</v>
      </c>
      <c r="N33" s="105">
        <v>44</v>
      </c>
      <c r="O33" s="105">
        <v>0</v>
      </c>
      <c r="P33" s="106">
        <v>0</v>
      </c>
      <c r="Q33" s="102">
        <v>772</v>
      </c>
      <c r="R33" s="105">
        <v>542</v>
      </c>
      <c r="S33" s="104">
        <v>70.207253886010363</v>
      </c>
      <c r="T33" s="105">
        <v>370</v>
      </c>
      <c r="U33" s="105">
        <v>448</v>
      </c>
      <c r="V33" s="104">
        <v>121.08108108108109</v>
      </c>
      <c r="W33" s="103">
        <v>266</v>
      </c>
      <c r="X33" s="107">
        <v>344</v>
      </c>
      <c r="Y33" s="104">
        <v>129.32330827067668</v>
      </c>
      <c r="Z33" s="103">
        <v>233</v>
      </c>
      <c r="AA33" s="108">
        <v>307</v>
      </c>
      <c r="AB33" s="109">
        <v>131.75965665236052</v>
      </c>
      <c r="AC33" s="11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A3" sqref="A3:A4"/>
    </sheetView>
  </sheetViews>
  <sheetFormatPr defaultColWidth="8" defaultRowHeight="12.75" x14ac:dyDescent="0.2"/>
  <cols>
    <col min="1" max="1" width="60.28515625" style="4" customWidth="1"/>
    <col min="2" max="2" width="22" style="4" customWidth="1"/>
    <col min="3" max="3" width="16.85546875" style="4" customWidth="1"/>
    <col min="4" max="4" width="13.7109375" style="4" customWidth="1"/>
    <col min="5" max="5" width="13.28515625" style="4" customWidth="1"/>
    <col min="6" max="16384" width="8" style="4"/>
  </cols>
  <sheetData>
    <row r="1" spans="1:9" ht="52.5" customHeight="1" x14ac:dyDescent="0.2">
      <c r="A1" s="251" t="s">
        <v>95</v>
      </c>
      <c r="B1" s="251"/>
      <c r="C1" s="251"/>
      <c r="D1" s="251"/>
      <c r="E1" s="251"/>
    </row>
    <row r="2" spans="1:9" ht="29.25" customHeight="1" x14ac:dyDescent="0.2">
      <c r="A2" s="314" t="s">
        <v>90</v>
      </c>
      <c r="B2" s="314"/>
      <c r="C2" s="314"/>
      <c r="D2" s="314"/>
      <c r="E2" s="314"/>
    </row>
    <row r="3" spans="1:9" s="5" customFormat="1" ht="23.25" customHeight="1" x14ac:dyDescent="0.25">
      <c r="A3" s="256" t="s">
        <v>0</v>
      </c>
      <c r="B3" s="252" t="s">
        <v>46</v>
      </c>
      <c r="C3" s="252" t="s">
        <v>48</v>
      </c>
      <c r="D3" s="280" t="s">
        <v>3</v>
      </c>
      <c r="E3" s="281"/>
    </row>
    <row r="4" spans="1:9" s="5" customFormat="1" ht="30" x14ac:dyDescent="0.25">
      <c r="A4" s="257"/>
      <c r="B4" s="253"/>
      <c r="C4" s="253"/>
      <c r="D4" s="6" t="s">
        <v>4</v>
      </c>
      <c r="E4" s="7" t="s">
        <v>5</v>
      </c>
    </row>
    <row r="5" spans="1:9" s="10" customFormat="1" ht="15.75" customHeight="1" x14ac:dyDescent="0.25">
      <c r="A5" s="8" t="s">
        <v>10</v>
      </c>
      <c r="B5" s="9">
        <v>1</v>
      </c>
      <c r="C5" s="9">
        <v>2</v>
      </c>
      <c r="D5" s="9">
        <v>3</v>
      </c>
      <c r="E5" s="9">
        <v>4</v>
      </c>
    </row>
    <row r="6" spans="1:9" s="10" customFormat="1" ht="29.25" customHeight="1" x14ac:dyDescent="0.25">
      <c r="A6" s="11" t="s">
        <v>37</v>
      </c>
      <c r="B6" s="15">
        <v>13.9</v>
      </c>
      <c r="C6" s="15">
        <v>16.399999999999999</v>
      </c>
      <c r="D6" s="33">
        <v>118</v>
      </c>
      <c r="E6" s="14">
        <f t="shared" ref="E6:E11" si="0">C6-B6</f>
        <v>2.4999999999999982</v>
      </c>
      <c r="I6" s="17"/>
    </row>
    <row r="7" spans="1:9" s="5" customFormat="1" ht="29.25" customHeight="1" x14ac:dyDescent="0.25">
      <c r="A7" s="11" t="s">
        <v>38</v>
      </c>
      <c r="B7" s="15">
        <v>10.3</v>
      </c>
      <c r="C7" s="15">
        <v>12.9</v>
      </c>
      <c r="D7" s="33">
        <v>125.2</v>
      </c>
      <c r="E7" s="14">
        <f t="shared" si="0"/>
        <v>2.5999999999999996</v>
      </c>
      <c r="I7" s="17"/>
    </row>
    <row r="8" spans="1:9" s="5" customFormat="1" ht="48.75" customHeight="1" x14ac:dyDescent="0.25">
      <c r="A8" s="19" t="s">
        <v>6</v>
      </c>
      <c r="B8" s="15">
        <v>4.4000000000000004</v>
      </c>
      <c r="C8" s="15">
        <v>4.0999999999999996</v>
      </c>
      <c r="D8" s="33">
        <v>93.2</v>
      </c>
      <c r="E8" s="14">
        <f t="shared" si="0"/>
        <v>-0.30000000000000071</v>
      </c>
      <c r="I8" s="17"/>
    </row>
    <row r="9" spans="1:9" s="5" customFormat="1" ht="34.5" customHeight="1" x14ac:dyDescent="0.25">
      <c r="A9" s="20" t="s">
        <v>39</v>
      </c>
      <c r="B9" s="15">
        <v>1.4</v>
      </c>
      <c r="C9" s="15">
        <v>0.8</v>
      </c>
      <c r="D9" s="33">
        <v>57.1</v>
      </c>
      <c r="E9" s="14">
        <f t="shared" si="0"/>
        <v>-0.59999999999999987</v>
      </c>
      <c r="I9" s="17"/>
    </row>
    <row r="10" spans="1:9" s="5" customFormat="1" ht="48.75" customHeight="1" x14ac:dyDescent="0.25">
      <c r="A10" s="20" t="s">
        <v>40</v>
      </c>
      <c r="B10" s="15">
        <v>1</v>
      </c>
      <c r="C10" s="15">
        <v>0.5</v>
      </c>
      <c r="D10" s="33">
        <v>50</v>
      </c>
      <c r="E10" s="14">
        <f t="shared" si="0"/>
        <v>-0.5</v>
      </c>
      <c r="I10" s="17"/>
    </row>
    <row r="11" spans="1:9" s="5" customFormat="1" ht="54.75" customHeight="1" x14ac:dyDescent="0.25">
      <c r="A11" s="20" t="s">
        <v>41</v>
      </c>
      <c r="B11" s="12">
        <v>9.6</v>
      </c>
      <c r="C11" s="12">
        <v>10.7</v>
      </c>
      <c r="D11" s="13">
        <f>C11/B11*100</f>
        <v>111.45833333333333</v>
      </c>
      <c r="E11" s="14">
        <f t="shared" si="0"/>
        <v>1.0999999999999996</v>
      </c>
      <c r="I11" s="17"/>
    </row>
    <row r="12" spans="1:9" s="5" customFormat="1" ht="12.75" customHeight="1" x14ac:dyDescent="0.25">
      <c r="A12" s="258" t="s">
        <v>42</v>
      </c>
      <c r="B12" s="259"/>
      <c r="C12" s="259"/>
      <c r="D12" s="259"/>
      <c r="E12" s="259"/>
      <c r="I12" s="17"/>
    </row>
    <row r="13" spans="1:9" s="5" customFormat="1" ht="18" customHeight="1" x14ac:dyDescent="0.25">
      <c r="A13" s="260"/>
      <c r="B13" s="261"/>
      <c r="C13" s="261"/>
      <c r="D13" s="261"/>
      <c r="E13" s="261"/>
      <c r="I13" s="17"/>
    </row>
    <row r="14" spans="1:9" s="5" customFormat="1" ht="20.25" customHeight="1" x14ac:dyDescent="0.25">
      <c r="A14" s="256" t="s">
        <v>0</v>
      </c>
      <c r="B14" s="262" t="s">
        <v>88</v>
      </c>
      <c r="C14" s="262" t="s">
        <v>89</v>
      </c>
      <c r="D14" s="280" t="s">
        <v>3</v>
      </c>
      <c r="E14" s="281"/>
      <c r="I14" s="17"/>
    </row>
    <row r="15" spans="1:9" ht="35.25" customHeight="1" x14ac:dyDescent="0.2">
      <c r="A15" s="257"/>
      <c r="B15" s="262"/>
      <c r="C15" s="262"/>
      <c r="D15" s="36" t="s">
        <v>4</v>
      </c>
      <c r="E15" s="7" t="s">
        <v>8</v>
      </c>
      <c r="I15" s="17"/>
    </row>
    <row r="16" spans="1:9" ht="28.5" customHeight="1" x14ac:dyDescent="0.2">
      <c r="A16" s="11" t="s">
        <v>37</v>
      </c>
      <c r="B16" s="21">
        <v>5.4</v>
      </c>
      <c r="C16" s="21">
        <v>7.3</v>
      </c>
      <c r="D16" s="33">
        <v>135.19999999999999</v>
      </c>
      <c r="E16" s="25">
        <f t="shared" ref="E16:E18" si="1">C16-B16</f>
        <v>1.8999999999999995</v>
      </c>
      <c r="I16" s="17"/>
    </row>
    <row r="17" spans="1:9" ht="25.5" customHeight="1" x14ac:dyDescent="0.2">
      <c r="A17" s="1" t="s">
        <v>38</v>
      </c>
      <c r="B17" s="21">
        <v>2.9</v>
      </c>
      <c r="C17" s="21">
        <v>4.4000000000000004</v>
      </c>
      <c r="D17" s="33">
        <v>151.69999999999999</v>
      </c>
      <c r="E17" s="25">
        <f t="shared" si="1"/>
        <v>1.5000000000000004</v>
      </c>
      <c r="I17" s="17"/>
    </row>
    <row r="18" spans="1:9" ht="30" customHeight="1" x14ac:dyDescent="0.2">
      <c r="A18" s="1" t="s">
        <v>7</v>
      </c>
      <c r="B18" s="21">
        <v>2.2000000000000002</v>
      </c>
      <c r="C18" s="21">
        <v>3.6</v>
      </c>
      <c r="D18" s="33">
        <v>163.6</v>
      </c>
      <c r="E18" s="25">
        <f t="shared" si="1"/>
        <v>1.4</v>
      </c>
      <c r="I18" s="1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7"/>
  <sheetViews>
    <sheetView view="pageBreakPreview" zoomScale="90" zoomScaleNormal="90" zoomScaleSheetLayoutView="90" workbookViewId="0">
      <selection activeCell="A3" sqref="A3:A4"/>
    </sheetView>
  </sheetViews>
  <sheetFormatPr defaultRowHeight="14.25" x14ac:dyDescent="0.2"/>
  <cols>
    <col min="1" max="1" width="20.7109375" style="75" customWidth="1"/>
    <col min="2" max="2" width="11.5703125" style="75" customWidth="1"/>
    <col min="3" max="4" width="10.42578125" style="75" customWidth="1"/>
    <col min="5" max="13" width="9.7109375" style="75" customWidth="1"/>
    <col min="14" max="15" width="8" style="75" customWidth="1"/>
    <col min="16" max="16" width="9.85546875" style="75" customWidth="1"/>
    <col min="17" max="17" width="8.28515625" style="75" customWidth="1"/>
    <col min="18" max="18" width="8.140625" style="75" customWidth="1"/>
    <col min="19" max="19" width="10" style="75" customWidth="1"/>
    <col min="20" max="21" width="8" style="75" customWidth="1"/>
    <col min="22" max="22" width="8.42578125" style="75" customWidth="1"/>
    <col min="23" max="24" width="8.85546875" style="75" customWidth="1"/>
    <col min="25" max="25" width="8.7109375" style="75" customWidth="1"/>
    <col min="26" max="26" width="8.140625" style="75" customWidth="1"/>
    <col min="27" max="16384" width="9.140625" style="75"/>
  </cols>
  <sheetData>
    <row r="1" spans="1:28" s="49" customFormat="1" ht="57.75" customHeight="1" x14ac:dyDescent="0.25">
      <c r="A1" s="48"/>
      <c r="B1" s="315" t="s">
        <v>94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AB1" s="232" t="s">
        <v>68</v>
      </c>
    </row>
    <row r="2" spans="1:28" s="52" customFormat="1" ht="14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3" t="s">
        <v>45</v>
      </c>
      <c r="N2" s="50"/>
      <c r="O2" s="50"/>
      <c r="P2" s="50"/>
      <c r="Q2" s="51"/>
      <c r="R2" s="51"/>
      <c r="S2" s="51"/>
      <c r="T2" s="51"/>
      <c r="U2" s="51"/>
      <c r="V2" s="51"/>
      <c r="X2" s="51"/>
      <c r="Y2" s="53"/>
      <c r="Z2" s="53"/>
      <c r="AA2" s="53"/>
      <c r="AB2" s="53" t="s">
        <v>45</v>
      </c>
    </row>
    <row r="3" spans="1:28" s="54" customFormat="1" ht="60" customHeight="1" x14ac:dyDescent="0.25">
      <c r="A3" s="274"/>
      <c r="B3" s="266" t="s">
        <v>74</v>
      </c>
      <c r="C3" s="266"/>
      <c r="D3" s="266"/>
      <c r="E3" s="266" t="s">
        <v>52</v>
      </c>
      <c r="F3" s="266"/>
      <c r="G3" s="266"/>
      <c r="H3" s="266" t="s">
        <v>65</v>
      </c>
      <c r="I3" s="266"/>
      <c r="J3" s="266"/>
      <c r="K3" s="266" t="s">
        <v>55</v>
      </c>
      <c r="L3" s="266"/>
      <c r="M3" s="266"/>
      <c r="N3" s="266" t="s">
        <v>56</v>
      </c>
      <c r="O3" s="266"/>
      <c r="P3" s="266"/>
      <c r="Q3" s="270" t="s">
        <v>54</v>
      </c>
      <c r="R3" s="271"/>
      <c r="S3" s="272"/>
      <c r="T3" s="270" t="s">
        <v>75</v>
      </c>
      <c r="U3" s="271"/>
      <c r="V3" s="272"/>
      <c r="W3" s="266" t="s">
        <v>57</v>
      </c>
      <c r="X3" s="266"/>
      <c r="Y3" s="266"/>
      <c r="Z3" s="266" t="s">
        <v>64</v>
      </c>
      <c r="AA3" s="266"/>
      <c r="AB3" s="266"/>
    </row>
    <row r="4" spans="1:28" s="55" customFormat="1" ht="26.25" customHeight="1" x14ac:dyDescent="0.25">
      <c r="A4" s="275"/>
      <c r="B4" s="216" t="s">
        <v>1</v>
      </c>
      <c r="C4" s="216" t="s">
        <v>2</v>
      </c>
      <c r="D4" s="88" t="s">
        <v>4</v>
      </c>
      <c r="E4" s="216" t="s">
        <v>1</v>
      </c>
      <c r="F4" s="216" t="s">
        <v>2</v>
      </c>
      <c r="G4" s="88" t="s">
        <v>4</v>
      </c>
      <c r="H4" s="216" t="s">
        <v>1</v>
      </c>
      <c r="I4" s="216" t="s">
        <v>2</v>
      </c>
      <c r="J4" s="88" t="s">
        <v>4</v>
      </c>
      <c r="K4" s="216" t="s">
        <v>1</v>
      </c>
      <c r="L4" s="216" t="s">
        <v>2</v>
      </c>
      <c r="M4" s="88" t="s">
        <v>4</v>
      </c>
      <c r="N4" s="216" t="s">
        <v>1</v>
      </c>
      <c r="O4" s="216" t="s">
        <v>2</v>
      </c>
      <c r="P4" s="88" t="s">
        <v>4</v>
      </c>
      <c r="Q4" s="216" t="s">
        <v>1</v>
      </c>
      <c r="R4" s="216" t="s">
        <v>2</v>
      </c>
      <c r="S4" s="88" t="s">
        <v>4</v>
      </c>
      <c r="T4" s="216" t="s">
        <v>1</v>
      </c>
      <c r="U4" s="216" t="s">
        <v>2</v>
      </c>
      <c r="V4" s="88" t="s">
        <v>4</v>
      </c>
      <c r="W4" s="216" t="s">
        <v>1</v>
      </c>
      <c r="X4" s="216" t="s">
        <v>2</v>
      </c>
      <c r="Y4" s="88" t="s">
        <v>4</v>
      </c>
      <c r="Z4" s="217" t="s">
        <v>1</v>
      </c>
      <c r="AA4" s="217" t="s">
        <v>2</v>
      </c>
      <c r="AB4" s="88" t="s">
        <v>4</v>
      </c>
    </row>
    <row r="5" spans="1:28" s="58" customFormat="1" ht="11.25" customHeight="1" x14ac:dyDescent="0.25">
      <c r="A5" s="56" t="s">
        <v>10</v>
      </c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  <c r="L5" s="57">
        <v>11</v>
      </c>
      <c r="M5" s="57">
        <v>12</v>
      </c>
      <c r="N5" s="57">
        <v>13</v>
      </c>
      <c r="O5" s="57">
        <v>14</v>
      </c>
      <c r="P5" s="57">
        <v>15</v>
      </c>
      <c r="Q5" s="57">
        <v>16</v>
      </c>
      <c r="R5" s="57">
        <v>17</v>
      </c>
      <c r="S5" s="57">
        <v>18</v>
      </c>
      <c r="T5" s="57">
        <v>19</v>
      </c>
      <c r="U5" s="57">
        <v>20</v>
      </c>
      <c r="V5" s="57">
        <v>21</v>
      </c>
      <c r="W5" s="57">
        <v>22</v>
      </c>
      <c r="X5" s="57">
        <v>23</v>
      </c>
      <c r="Y5" s="57">
        <v>24</v>
      </c>
      <c r="Z5" s="57">
        <v>25</v>
      </c>
      <c r="AA5" s="57">
        <v>26</v>
      </c>
      <c r="AB5" s="57">
        <v>27</v>
      </c>
    </row>
    <row r="6" spans="1:28" s="63" customFormat="1" ht="16.5" customHeight="1" x14ac:dyDescent="0.25">
      <c r="A6" s="59" t="s">
        <v>11</v>
      </c>
      <c r="B6" s="60">
        <v>13868</v>
      </c>
      <c r="C6" s="60">
        <v>16376</v>
      </c>
      <c r="D6" s="61">
        <v>118.1</v>
      </c>
      <c r="E6" s="60">
        <v>10255</v>
      </c>
      <c r="F6" s="60">
        <v>12891</v>
      </c>
      <c r="G6" s="61">
        <v>125.7</v>
      </c>
      <c r="H6" s="60">
        <v>4424</v>
      </c>
      <c r="I6" s="60">
        <v>4126</v>
      </c>
      <c r="J6" s="61">
        <v>93.264014466546115</v>
      </c>
      <c r="K6" s="60">
        <v>1359</v>
      </c>
      <c r="L6" s="60">
        <v>798</v>
      </c>
      <c r="M6" s="61">
        <v>58.719646799117001</v>
      </c>
      <c r="N6" s="60">
        <v>1015</v>
      </c>
      <c r="O6" s="60">
        <v>475</v>
      </c>
      <c r="P6" s="61">
        <v>46.798029556650242</v>
      </c>
      <c r="Q6" s="60">
        <v>9648</v>
      </c>
      <c r="R6" s="60">
        <v>10690</v>
      </c>
      <c r="S6" s="61">
        <v>110.80016583747927</v>
      </c>
      <c r="T6" s="60">
        <v>5425</v>
      </c>
      <c r="U6" s="60">
        <v>7272</v>
      </c>
      <c r="V6" s="61">
        <v>134.04608294930875</v>
      </c>
      <c r="W6" s="60">
        <v>2896</v>
      </c>
      <c r="X6" s="60">
        <v>4436</v>
      </c>
      <c r="Y6" s="61">
        <v>153.17679558011051</v>
      </c>
      <c r="Z6" s="60">
        <v>2203</v>
      </c>
      <c r="AA6" s="60">
        <v>3553</v>
      </c>
      <c r="AB6" s="61">
        <v>161.28007262823422</v>
      </c>
    </row>
    <row r="7" spans="1:28" s="70" customFormat="1" ht="16.5" customHeight="1" x14ac:dyDescent="0.25">
      <c r="A7" s="64" t="s">
        <v>12</v>
      </c>
      <c r="B7" s="65">
        <v>277</v>
      </c>
      <c r="C7" s="128">
        <v>299</v>
      </c>
      <c r="D7" s="66">
        <v>107.9</v>
      </c>
      <c r="E7" s="65">
        <v>223</v>
      </c>
      <c r="F7" s="67">
        <v>250</v>
      </c>
      <c r="G7" s="66">
        <v>112.1</v>
      </c>
      <c r="H7" s="65">
        <v>91</v>
      </c>
      <c r="I7" s="65">
        <v>79</v>
      </c>
      <c r="J7" s="66">
        <v>86.813186813186817</v>
      </c>
      <c r="K7" s="65">
        <v>21</v>
      </c>
      <c r="L7" s="65">
        <v>10</v>
      </c>
      <c r="M7" s="66">
        <v>47.619047619047613</v>
      </c>
      <c r="N7" s="65">
        <v>7</v>
      </c>
      <c r="O7" s="65">
        <v>2</v>
      </c>
      <c r="P7" s="66">
        <v>28.571428571428569</v>
      </c>
      <c r="Q7" s="65">
        <v>221</v>
      </c>
      <c r="R7" s="65">
        <v>235</v>
      </c>
      <c r="S7" s="66">
        <v>106.33484162895928</v>
      </c>
      <c r="T7" s="65">
        <v>110</v>
      </c>
      <c r="U7" s="65">
        <v>129</v>
      </c>
      <c r="V7" s="66">
        <v>117.27272727272727</v>
      </c>
      <c r="W7" s="65">
        <v>69</v>
      </c>
      <c r="X7" s="128">
        <v>84</v>
      </c>
      <c r="Y7" s="66">
        <v>121.73913043478262</v>
      </c>
      <c r="Z7" s="65">
        <v>62</v>
      </c>
      <c r="AA7" s="65">
        <v>73</v>
      </c>
      <c r="AB7" s="66">
        <v>117.74193548387098</v>
      </c>
    </row>
    <row r="8" spans="1:28" s="71" customFormat="1" ht="16.5" customHeight="1" x14ac:dyDescent="0.25">
      <c r="A8" s="64" t="s">
        <v>13</v>
      </c>
      <c r="B8" s="65">
        <v>93</v>
      </c>
      <c r="C8" s="128">
        <v>116</v>
      </c>
      <c r="D8" s="66">
        <v>124.7</v>
      </c>
      <c r="E8" s="65">
        <v>73</v>
      </c>
      <c r="F8" s="67">
        <v>98</v>
      </c>
      <c r="G8" s="66">
        <v>134.19999999999999</v>
      </c>
      <c r="H8" s="65">
        <v>35</v>
      </c>
      <c r="I8" s="65">
        <v>30</v>
      </c>
      <c r="J8" s="66">
        <v>85.714285714285708</v>
      </c>
      <c r="K8" s="65">
        <v>6</v>
      </c>
      <c r="L8" s="65">
        <v>3</v>
      </c>
      <c r="M8" s="66">
        <v>50</v>
      </c>
      <c r="N8" s="65">
        <v>3</v>
      </c>
      <c r="O8" s="65">
        <v>5</v>
      </c>
      <c r="P8" s="66">
        <v>166.66666666666669</v>
      </c>
      <c r="Q8" s="65">
        <v>73</v>
      </c>
      <c r="R8" s="65">
        <v>93</v>
      </c>
      <c r="S8" s="66">
        <v>127.39726027397261</v>
      </c>
      <c r="T8" s="65">
        <v>34</v>
      </c>
      <c r="U8" s="65">
        <v>53</v>
      </c>
      <c r="V8" s="66">
        <v>155.88235294117646</v>
      </c>
      <c r="W8" s="65">
        <v>19</v>
      </c>
      <c r="X8" s="128">
        <v>39</v>
      </c>
      <c r="Y8" s="66">
        <v>205.26315789473685</v>
      </c>
      <c r="Z8" s="65">
        <v>13</v>
      </c>
      <c r="AA8" s="65">
        <v>35</v>
      </c>
      <c r="AB8" s="66">
        <v>269.23076923076923</v>
      </c>
    </row>
    <row r="9" spans="1:28" s="70" customFormat="1" ht="16.5" customHeight="1" x14ac:dyDescent="0.25">
      <c r="A9" s="64" t="s">
        <v>14</v>
      </c>
      <c r="B9" s="65">
        <v>949</v>
      </c>
      <c r="C9" s="128">
        <v>1100</v>
      </c>
      <c r="D9" s="66">
        <v>115.9</v>
      </c>
      <c r="E9" s="65">
        <v>753</v>
      </c>
      <c r="F9" s="67">
        <v>918</v>
      </c>
      <c r="G9" s="66">
        <v>121.9</v>
      </c>
      <c r="H9" s="65">
        <v>342</v>
      </c>
      <c r="I9" s="65">
        <v>304</v>
      </c>
      <c r="J9" s="66">
        <v>88.888888888888886</v>
      </c>
      <c r="K9" s="65">
        <v>75</v>
      </c>
      <c r="L9" s="65">
        <v>45</v>
      </c>
      <c r="M9" s="66">
        <v>60</v>
      </c>
      <c r="N9" s="65">
        <v>43</v>
      </c>
      <c r="O9" s="65">
        <v>22</v>
      </c>
      <c r="P9" s="66">
        <v>51.162790697674424</v>
      </c>
      <c r="Q9" s="65">
        <v>742</v>
      </c>
      <c r="R9" s="65">
        <v>907</v>
      </c>
      <c r="S9" s="66">
        <v>122.23719676549865</v>
      </c>
      <c r="T9" s="65">
        <v>316</v>
      </c>
      <c r="U9" s="65">
        <v>403</v>
      </c>
      <c r="V9" s="66">
        <v>127.53164556962024</v>
      </c>
      <c r="W9" s="65">
        <v>210</v>
      </c>
      <c r="X9" s="128">
        <v>264</v>
      </c>
      <c r="Y9" s="66">
        <v>125.71428571428571</v>
      </c>
      <c r="Z9" s="65">
        <v>159</v>
      </c>
      <c r="AA9" s="65">
        <v>197</v>
      </c>
      <c r="AB9" s="66">
        <v>123.89937106918238</v>
      </c>
    </row>
    <row r="10" spans="1:28" s="70" customFormat="1" ht="16.5" customHeight="1" x14ac:dyDescent="0.25">
      <c r="A10" s="64" t="s">
        <v>15</v>
      </c>
      <c r="B10" s="65">
        <v>3340</v>
      </c>
      <c r="C10" s="128">
        <v>3708</v>
      </c>
      <c r="D10" s="66">
        <v>111</v>
      </c>
      <c r="E10" s="65">
        <v>2433</v>
      </c>
      <c r="F10" s="67">
        <v>2822</v>
      </c>
      <c r="G10" s="66">
        <v>116</v>
      </c>
      <c r="H10" s="65">
        <v>1185</v>
      </c>
      <c r="I10" s="65">
        <v>1000</v>
      </c>
      <c r="J10" s="66">
        <v>84.388185654008439</v>
      </c>
      <c r="K10" s="65">
        <v>593</v>
      </c>
      <c r="L10" s="65">
        <v>373</v>
      </c>
      <c r="M10" s="66">
        <v>62.900505902192236</v>
      </c>
      <c r="N10" s="65">
        <v>411</v>
      </c>
      <c r="O10" s="65">
        <v>202</v>
      </c>
      <c r="P10" s="66">
        <v>49.148418491484186</v>
      </c>
      <c r="Q10" s="65">
        <v>2282</v>
      </c>
      <c r="R10" s="65">
        <v>2624</v>
      </c>
      <c r="S10" s="66">
        <v>114.98685363716039</v>
      </c>
      <c r="T10" s="65">
        <v>1269</v>
      </c>
      <c r="U10" s="65">
        <v>1531</v>
      </c>
      <c r="V10" s="66">
        <v>120.64617809298662</v>
      </c>
      <c r="W10" s="65">
        <v>579</v>
      </c>
      <c r="X10" s="128">
        <v>784</v>
      </c>
      <c r="Y10" s="66">
        <v>135.40587219343695</v>
      </c>
      <c r="Z10" s="65">
        <v>424</v>
      </c>
      <c r="AA10" s="65">
        <v>650</v>
      </c>
      <c r="AB10" s="66">
        <v>153.30188679245282</v>
      </c>
    </row>
    <row r="11" spans="1:28" s="70" customFormat="1" ht="16.5" customHeight="1" x14ac:dyDescent="0.25">
      <c r="A11" s="64" t="s">
        <v>16</v>
      </c>
      <c r="B11" s="65">
        <v>229</v>
      </c>
      <c r="C11" s="128">
        <v>250</v>
      </c>
      <c r="D11" s="66">
        <v>109.2</v>
      </c>
      <c r="E11" s="65">
        <v>156</v>
      </c>
      <c r="F11" s="67">
        <v>181</v>
      </c>
      <c r="G11" s="66">
        <v>116</v>
      </c>
      <c r="H11" s="65">
        <v>62</v>
      </c>
      <c r="I11" s="65">
        <v>65</v>
      </c>
      <c r="J11" s="66">
        <v>104.83870967741935</v>
      </c>
      <c r="K11" s="65">
        <v>8</v>
      </c>
      <c r="L11" s="65">
        <v>9</v>
      </c>
      <c r="M11" s="66">
        <v>112.5</v>
      </c>
      <c r="N11" s="65">
        <v>4</v>
      </c>
      <c r="O11" s="65">
        <v>3</v>
      </c>
      <c r="P11" s="66">
        <v>75</v>
      </c>
      <c r="Q11" s="65">
        <v>152</v>
      </c>
      <c r="R11" s="65">
        <v>181</v>
      </c>
      <c r="S11" s="66">
        <v>119.07894736842107</v>
      </c>
      <c r="T11" s="65">
        <v>101</v>
      </c>
      <c r="U11" s="65">
        <v>114</v>
      </c>
      <c r="V11" s="66">
        <v>112.87128712871286</v>
      </c>
      <c r="W11" s="65">
        <v>61</v>
      </c>
      <c r="X11" s="128">
        <v>69</v>
      </c>
      <c r="Y11" s="66">
        <v>113.11475409836065</v>
      </c>
      <c r="Z11" s="65">
        <v>53</v>
      </c>
      <c r="AA11" s="65">
        <v>52</v>
      </c>
      <c r="AB11" s="66">
        <v>98.113207547169807</v>
      </c>
    </row>
    <row r="12" spans="1:28" s="70" customFormat="1" ht="16.5" customHeight="1" x14ac:dyDescent="0.25">
      <c r="A12" s="64" t="s">
        <v>17</v>
      </c>
      <c r="B12" s="65">
        <v>63</v>
      </c>
      <c r="C12" s="128">
        <v>86</v>
      </c>
      <c r="D12" s="66">
        <v>136.5</v>
      </c>
      <c r="E12" s="65">
        <v>49</v>
      </c>
      <c r="F12" s="67">
        <v>75</v>
      </c>
      <c r="G12" s="66">
        <v>153.1</v>
      </c>
      <c r="H12" s="65">
        <v>27</v>
      </c>
      <c r="I12" s="65">
        <v>22</v>
      </c>
      <c r="J12" s="66">
        <v>81.481481481481481</v>
      </c>
      <c r="K12" s="65">
        <v>8</v>
      </c>
      <c r="L12" s="65">
        <v>4</v>
      </c>
      <c r="M12" s="66">
        <v>50</v>
      </c>
      <c r="N12" s="65">
        <v>1</v>
      </c>
      <c r="O12" s="65">
        <v>1</v>
      </c>
      <c r="P12" s="66">
        <v>100</v>
      </c>
      <c r="Q12" s="65">
        <v>49</v>
      </c>
      <c r="R12" s="65">
        <v>66</v>
      </c>
      <c r="S12" s="66">
        <v>134.69387755102039</v>
      </c>
      <c r="T12" s="65">
        <v>19</v>
      </c>
      <c r="U12" s="65">
        <v>42</v>
      </c>
      <c r="V12" s="66">
        <v>221.0526315789474</v>
      </c>
      <c r="W12" s="65">
        <v>12</v>
      </c>
      <c r="X12" s="128">
        <v>34</v>
      </c>
      <c r="Y12" s="66">
        <v>283.33333333333337</v>
      </c>
      <c r="Z12" s="65">
        <v>8</v>
      </c>
      <c r="AA12" s="65">
        <v>30</v>
      </c>
      <c r="AB12" s="66">
        <v>375</v>
      </c>
    </row>
    <row r="13" spans="1:28" s="70" customFormat="1" ht="16.5" customHeight="1" x14ac:dyDescent="0.25">
      <c r="A13" s="64" t="s">
        <v>18</v>
      </c>
      <c r="B13" s="65">
        <v>800</v>
      </c>
      <c r="C13" s="128">
        <v>851</v>
      </c>
      <c r="D13" s="66">
        <v>106.4</v>
      </c>
      <c r="E13" s="65">
        <v>673</v>
      </c>
      <c r="F13" s="67">
        <v>695</v>
      </c>
      <c r="G13" s="66">
        <v>103.3</v>
      </c>
      <c r="H13" s="65">
        <v>243</v>
      </c>
      <c r="I13" s="65">
        <v>220</v>
      </c>
      <c r="J13" s="66">
        <v>90.534979423868307</v>
      </c>
      <c r="K13" s="65">
        <v>38</v>
      </c>
      <c r="L13" s="65">
        <v>22</v>
      </c>
      <c r="M13" s="66">
        <v>57.894736842105267</v>
      </c>
      <c r="N13" s="65">
        <v>48</v>
      </c>
      <c r="O13" s="65">
        <v>20</v>
      </c>
      <c r="P13" s="66">
        <v>41.666666666666671</v>
      </c>
      <c r="Q13" s="65">
        <v>663</v>
      </c>
      <c r="R13" s="65">
        <v>669</v>
      </c>
      <c r="S13" s="66">
        <v>100.90497737556561</v>
      </c>
      <c r="T13" s="65">
        <v>271</v>
      </c>
      <c r="U13" s="65">
        <v>336</v>
      </c>
      <c r="V13" s="66">
        <v>123.98523985239854</v>
      </c>
      <c r="W13" s="65">
        <v>182</v>
      </c>
      <c r="X13" s="128">
        <v>223</v>
      </c>
      <c r="Y13" s="66">
        <v>122.52747252747254</v>
      </c>
      <c r="Z13" s="65">
        <v>118</v>
      </c>
      <c r="AA13" s="65">
        <v>177</v>
      </c>
      <c r="AB13" s="66">
        <v>150</v>
      </c>
    </row>
    <row r="14" spans="1:28" s="70" customFormat="1" ht="16.5" customHeight="1" x14ac:dyDescent="0.25">
      <c r="A14" s="64" t="s">
        <v>19</v>
      </c>
      <c r="B14" s="65">
        <v>62</v>
      </c>
      <c r="C14" s="128">
        <v>86</v>
      </c>
      <c r="D14" s="66">
        <v>138.69999999999999</v>
      </c>
      <c r="E14" s="65">
        <v>54</v>
      </c>
      <c r="F14" s="67">
        <v>83</v>
      </c>
      <c r="G14" s="66">
        <v>153.69999999999999</v>
      </c>
      <c r="H14" s="65">
        <v>30</v>
      </c>
      <c r="I14" s="65">
        <v>32</v>
      </c>
      <c r="J14" s="66">
        <v>106.66666666666667</v>
      </c>
      <c r="K14" s="65">
        <v>15</v>
      </c>
      <c r="L14" s="65">
        <v>15</v>
      </c>
      <c r="M14" s="66">
        <v>100</v>
      </c>
      <c r="N14" s="65">
        <v>5</v>
      </c>
      <c r="O14" s="65">
        <v>3</v>
      </c>
      <c r="P14" s="66">
        <v>60</v>
      </c>
      <c r="Q14" s="65">
        <v>54</v>
      </c>
      <c r="R14" s="65">
        <v>82</v>
      </c>
      <c r="S14" s="66">
        <v>151.85185185185185</v>
      </c>
      <c r="T14" s="65">
        <v>17</v>
      </c>
      <c r="U14" s="65">
        <v>31</v>
      </c>
      <c r="V14" s="66">
        <v>182.35294117647058</v>
      </c>
      <c r="W14" s="65">
        <v>16</v>
      </c>
      <c r="X14" s="128">
        <v>31</v>
      </c>
      <c r="Y14" s="66">
        <v>193.75</v>
      </c>
      <c r="Z14" s="65">
        <v>13</v>
      </c>
      <c r="AA14" s="65">
        <v>27</v>
      </c>
      <c r="AB14" s="66">
        <v>207.69230769230771</v>
      </c>
    </row>
    <row r="15" spans="1:28" s="70" customFormat="1" ht="16.5" customHeight="1" x14ac:dyDescent="0.25">
      <c r="A15" s="64" t="s">
        <v>20</v>
      </c>
      <c r="B15" s="65">
        <v>707</v>
      </c>
      <c r="C15" s="128">
        <v>955</v>
      </c>
      <c r="D15" s="66">
        <v>135.1</v>
      </c>
      <c r="E15" s="65">
        <v>500</v>
      </c>
      <c r="F15" s="67">
        <v>743</v>
      </c>
      <c r="G15" s="66">
        <v>148.6</v>
      </c>
      <c r="H15" s="65">
        <v>225</v>
      </c>
      <c r="I15" s="65">
        <v>205</v>
      </c>
      <c r="J15" s="66">
        <v>91.111111111111114</v>
      </c>
      <c r="K15" s="65">
        <v>50</v>
      </c>
      <c r="L15" s="65">
        <v>22</v>
      </c>
      <c r="M15" s="66">
        <v>44</v>
      </c>
      <c r="N15" s="65">
        <v>36</v>
      </c>
      <c r="O15" s="65">
        <v>11</v>
      </c>
      <c r="P15" s="66">
        <v>30.555555555555557</v>
      </c>
      <c r="Q15" s="65">
        <v>453</v>
      </c>
      <c r="R15" s="65">
        <v>479</v>
      </c>
      <c r="S15" s="66">
        <v>105.73951434878587</v>
      </c>
      <c r="T15" s="65">
        <v>307</v>
      </c>
      <c r="U15" s="65">
        <v>447</v>
      </c>
      <c r="V15" s="66">
        <v>145.60260586319217</v>
      </c>
      <c r="W15" s="65">
        <v>162</v>
      </c>
      <c r="X15" s="128">
        <v>273</v>
      </c>
      <c r="Y15" s="66">
        <v>168.5185185185185</v>
      </c>
      <c r="Z15" s="65">
        <v>138</v>
      </c>
      <c r="AA15" s="65">
        <v>244</v>
      </c>
      <c r="AB15" s="66">
        <v>176.81159420289856</v>
      </c>
    </row>
    <row r="16" spans="1:28" s="70" customFormat="1" ht="16.5" customHeight="1" x14ac:dyDescent="0.25">
      <c r="A16" s="64" t="s">
        <v>21</v>
      </c>
      <c r="B16" s="65">
        <v>221</v>
      </c>
      <c r="C16" s="128">
        <v>247</v>
      </c>
      <c r="D16" s="66">
        <v>111.8</v>
      </c>
      <c r="E16" s="65">
        <v>157</v>
      </c>
      <c r="F16" s="67">
        <v>186</v>
      </c>
      <c r="G16" s="66">
        <v>118.5</v>
      </c>
      <c r="H16" s="65">
        <v>44</v>
      </c>
      <c r="I16" s="65">
        <v>46</v>
      </c>
      <c r="J16" s="66">
        <v>104.54545454545455</v>
      </c>
      <c r="K16" s="65">
        <v>6</v>
      </c>
      <c r="L16" s="65">
        <v>4</v>
      </c>
      <c r="M16" s="66">
        <v>66.666666666666657</v>
      </c>
      <c r="N16" s="65">
        <v>11</v>
      </c>
      <c r="O16" s="65">
        <v>9</v>
      </c>
      <c r="P16" s="66">
        <v>81.818181818181827</v>
      </c>
      <c r="Q16" s="65">
        <v>150</v>
      </c>
      <c r="R16" s="65">
        <v>151</v>
      </c>
      <c r="S16" s="66">
        <v>100.66666666666666</v>
      </c>
      <c r="T16" s="65">
        <v>117</v>
      </c>
      <c r="U16" s="65">
        <v>142</v>
      </c>
      <c r="V16" s="66">
        <v>121.36752136752136</v>
      </c>
      <c r="W16" s="65">
        <v>59</v>
      </c>
      <c r="X16" s="128">
        <v>83</v>
      </c>
      <c r="Y16" s="66">
        <v>140.67796610169492</v>
      </c>
      <c r="Z16" s="65">
        <v>37</v>
      </c>
      <c r="AA16" s="65">
        <v>50</v>
      </c>
      <c r="AB16" s="66">
        <v>135.13513513513513</v>
      </c>
    </row>
    <row r="17" spans="1:28" s="70" customFormat="1" ht="16.5" customHeight="1" x14ac:dyDescent="0.25">
      <c r="A17" s="64" t="s">
        <v>22</v>
      </c>
      <c r="B17" s="65">
        <v>1341</v>
      </c>
      <c r="C17" s="128">
        <v>1438</v>
      </c>
      <c r="D17" s="66">
        <v>107.2</v>
      </c>
      <c r="E17" s="65">
        <v>976</v>
      </c>
      <c r="F17" s="67">
        <v>1048</v>
      </c>
      <c r="G17" s="66">
        <v>107.4</v>
      </c>
      <c r="H17" s="65">
        <v>495</v>
      </c>
      <c r="I17" s="65">
        <v>451</v>
      </c>
      <c r="J17" s="66">
        <v>91.111111111111114</v>
      </c>
      <c r="K17" s="65">
        <v>102</v>
      </c>
      <c r="L17" s="65">
        <v>43</v>
      </c>
      <c r="M17" s="66">
        <v>42.156862745098039</v>
      </c>
      <c r="N17" s="65">
        <v>98</v>
      </c>
      <c r="O17" s="65">
        <v>44</v>
      </c>
      <c r="P17" s="66">
        <v>44.897959183673471</v>
      </c>
      <c r="Q17" s="65">
        <v>863</v>
      </c>
      <c r="R17" s="65">
        <v>823</v>
      </c>
      <c r="S17" s="66">
        <v>95.365005793742768</v>
      </c>
      <c r="T17" s="65">
        <v>551</v>
      </c>
      <c r="U17" s="65">
        <v>715</v>
      </c>
      <c r="V17" s="66">
        <v>129.76406533575317</v>
      </c>
      <c r="W17" s="65">
        <v>280</v>
      </c>
      <c r="X17" s="128">
        <v>383</v>
      </c>
      <c r="Y17" s="66">
        <v>136.78571428571428</v>
      </c>
      <c r="Z17" s="65">
        <v>209</v>
      </c>
      <c r="AA17" s="65">
        <v>289</v>
      </c>
      <c r="AB17" s="66">
        <v>138.2775119617225</v>
      </c>
    </row>
    <row r="18" spans="1:28" s="70" customFormat="1" ht="16.5" customHeight="1" x14ac:dyDescent="0.25">
      <c r="A18" s="64" t="s">
        <v>23</v>
      </c>
      <c r="B18" s="65">
        <v>400</v>
      </c>
      <c r="C18" s="128">
        <v>415</v>
      </c>
      <c r="D18" s="66">
        <v>103.8</v>
      </c>
      <c r="E18" s="65">
        <v>198</v>
      </c>
      <c r="F18" s="67">
        <v>244</v>
      </c>
      <c r="G18" s="66">
        <v>123.2</v>
      </c>
      <c r="H18" s="65">
        <v>84</v>
      </c>
      <c r="I18" s="65">
        <v>63</v>
      </c>
      <c r="J18" s="66">
        <v>75</v>
      </c>
      <c r="K18" s="65">
        <v>33</v>
      </c>
      <c r="L18" s="65">
        <v>8</v>
      </c>
      <c r="M18" s="66">
        <v>24.242424242424242</v>
      </c>
      <c r="N18" s="65">
        <v>6</v>
      </c>
      <c r="O18" s="65">
        <v>2</v>
      </c>
      <c r="P18" s="66">
        <v>33.333333333333329</v>
      </c>
      <c r="Q18" s="65">
        <v>184</v>
      </c>
      <c r="R18" s="65">
        <v>213</v>
      </c>
      <c r="S18" s="66">
        <v>115.76086956521738</v>
      </c>
      <c r="T18" s="65">
        <v>220</v>
      </c>
      <c r="U18" s="65">
        <v>246</v>
      </c>
      <c r="V18" s="66">
        <v>111.81818181818181</v>
      </c>
      <c r="W18" s="65">
        <v>71</v>
      </c>
      <c r="X18" s="128">
        <v>93</v>
      </c>
      <c r="Y18" s="66">
        <v>130.98591549295776</v>
      </c>
      <c r="Z18" s="65">
        <v>59</v>
      </c>
      <c r="AA18" s="65">
        <v>81</v>
      </c>
      <c r="AB18" s="66">
        <v>137.28813559322032</v>
      </c>
    </row>
    <row r="19" spans="1:28" s="70" customFormat="1" ht="16.5" customHeight="1" x14ac:dyDescent="0.25">
      <c r="A19" s="64" t="s">
        <v>24</v>
      </c>
      <c r="B19" s="65">
        <v>208</v>
      </c>
      <c r="C19" s="128">
        <v>198</v>
      </c>
      <c r="D19" s="66">
        <v>95.2</v>
      </c>
      <c r="E19" s="65">
        <v>158</v>
      </c>
      <c r="F19" s="67">
        <v>160</v>
      </c>
      <c r="G19" s="66">
        <v>101.3</v>
      </c>
      <c r="H19" s="65">
        <v>54</v>
      </c>
      <c r="I19" s="65">
        <v>44</v>
      </c>
      <c r="J19" s="66">
        <v>81.481481481481481</v>
      </c>
      <c r="K19" s="65">
        <v>18</v>
      </c>
      <c r="L19" s="65">
        <v>7</v>
      </c>
      <c r="M19" s="66">
        <v>38.888888888888893</v>
      </c>
      <c r="N19" s="65">
        <v>12</v>
      </c>
      <c r="O19" s="65">
        <v>4</v>
      </c>
      <c r="P19" s="66">
        <v>33.333333333333329</v>
      </c>
      <c r="Q19" s="65">
        <v>151</v>
      </c>
      <c r="R19" s="65">
        <v>149</v>
      </c>
      <c r="S19" s="66">
        <v>98.675496688741731</v>
      </c>
      <c r="T19" s="65">
        <v>80</v>
      </c>
      <c r="U19" s="65">
        <v>94</v>
      </c>
      <c r="V19" s="66">
        <v>117.5</v>
      </c>
      <c r="W19" s="65">
        <v>49</v>
      </c>
      <c r="X19" s="128">
        <v>64</v>
      </c>
      <c r="Y19" s="66">
        <v>130.61224489795919</v>
      </c>
      <c r="Z19" s="65">
        <v>29</v>
      </c>
      <c r="AA19" s="65">
        <v>45</v>
      </c>
      <c r="AB19" s="66">
        <v>155.17241379310346</v>
      </c>
    </row>
    <row r="20" spans="1:28" s="70" customFormat="1" ht="16.5" customHeight="1" x14ac:dyDescent="0.25">
      <c r="A20" s="64" t="s">
        <v>25</v>
      </c>
      <c r="B20" s="65">
        <v>408</v>
      </c>
      <c r="C20" s="128">
        <v>491</v>
      </c>
      <c r="D20" s="66">
        <v>120.3</v>
      </c>
      <c r="E20" s="65">
        <v>260</v>
      </c>
      <c r="F20" s="67">
        <v>333</v>
      </c>
      <c r="G20" s="66">
        <v>128.1</v>
      </c>
      <c r="H20" s="65">
        <v>105</v>
      </c>
      <c r="I20" s="65">
        <v>74</v>
      </c>
      <c r="J20" s="66">
        <v>70.476190476190482</v>
      </c>
      <c r="K20" s="65">
        <v>37</v>
      </c>
      <c r="L20" s="65">
        <v>12</v>
      </c>
      <c r="M20" s="66">
        <v>32.432432432432435</v>
      </c>
      <c r="N20" s="65">
        <v>6</v>
      </c>
      <c r="O20" s="65">
        <v>4</v>
      </c>
      <c r="P20" s="66">
        <v>66.666666666666657</v>
      </c>
      <c r="Q20" s="65">
        <v>240</v>
      </c>
      <c r="R20" s="65">
        <v>296</v>
      </c>
      <c r="S20" s="66">
        <v>123.33333333333334</v>
      </c>
      <c r="T20" s="65">
        <v>202</v>
      </c>
      <c r="U20" s="65">
        <v>293</v>
      </c>
      <c r="V20" s="66">
        <v>145.04950495049505</v>
      </c>
      <c r="W20" s="65">
        <v>62</v>
      </c>
      <c r="X20" s="128">
        <v>137</v>
      </c>
      <c r="Y20" s="66">
        <v>220.96774193548384</v>
      </c>
      <c r="Z20" s="65">
        <v>43</v>
      </c>
      <c r="AA20" s="65">
        <v>97</v>
      </c>
      <c r="AB20" s="66">
        <v>225.58139534883722</v>
      </c>
    </row>
    <row r="21" spans="1:28" s="70" customFormat="1" ht="16.5" customHeight="1" x14ac:dyDescent="0.25">
      <c r="A21" s="64" t="s">
        <v>26</v>
      </c>
      <c r="B21" s="65">
        <v>459</v>
      </c>
      <c r="C21" s="245">
        <v>505</v>
      </c>
      <c r="D21" s="66">
        <v>110</v>
      </c>
      <c r="E21" s="65">
        <v>342</v>
      </c>
      <c r="F21" s="67">
        <v>425</v>
      </c>
      <c r="G21" s="66">
        <v>124.3</v>
      </c>
      <c r="H21" s="65">
        <v>154</v>
      </c>
      <c r="I21" s="65">
        <v>108</v>
      </c>
      <c r="J21" s="66">
        <v>70.129870129870127</v>
      </c>
      <c r="K21" s="65">
        <v>22</v>
      </c>
      <c r="L21" s="65">
        <v>15</v>
      </c>
      <c r="M21" s="66">
        <v>68.181818181818173</v>
      </c>
      <c r="N21" s="65">
        <v>46</v>
      </c>
      <c r="O21" s="65">
        <v>21</v>
      </c>
      <c r="P21" s="66">
        <v>45.652173913043477</v>
      </c>
      <c r="Q21" s="65">
        <v>323</v>
      </c>
      <c r="R21" s="65">
        <v>282</v>
      </c>
      <c r="S21" s="66">
        <v>87.306501547987608</v>
      </c>
      <c r="T21" s="65">
        <v>139</v>
      </c>
      <c r="U21" s="65">
        <v>222</v>
      </c>
      <c r="V21" s="66">
        <v>159.71223021582733</v>
      </c>
      <c r="W21" s="65">
        <v>101</v>
      </c>
      <c r="X21" s="128">
        <v>172</v>
      </c>
      <c r="Y21" s="66">
        <v>170.29702970297029</v>
      </c>
      <c r="Z21" s="65">
        <v>73</v>
      </c>
      <c r="AA21" s="65">
        <v>136</v>
      </c>
      <c r="AB21" s="66">
        <v>186.30136986301369</v>
      </c>
    </row>
    <row r="22" spans="1:28" s="70" customFormat="1" ht="16.5" customHeight="1" x14ac:dyDescent="0.25">
      <c r="A22" s="64" t="s">
        <v>27</v>
      </c>
      <c r="B22" s="65">
        <v>100</v>
      </c>
      <c r="C22" s="128">
        <v>110</v>
      </c>
      <c r="D22" s="66">
        <v>110</v>
      </c>
      <c r="E22" s="65">
        <v>63</v>
      </c>
      <c r="F22" s="67">
        <v>72</v>
      </c>
      <c r="G22" s="66">
        <v>114.3</v>
      </c>
      <c r="H22" s="65">
        <v>31</v>
      </c>
      <c r="I22" s="65">
        <v>28</v>
      </c>
      <c r="J22" s="66">
        <v>90.322580645161281</v>
      </c>
      <c r="K22" s="65">
        <v>9</v>
      </c>
      <c r="L22" s="65">
        <v>12</v>
      </c>
      <c r="M22" s="66">
        <v>133.33333333333331</v>
      </c>
      <c r="N22" s="65">
        <v>2</v>
      </c>
      <c r="O22" s="65">
        <v>1</v>
      </c>
      <c r="P22" s="66">
        <v>50</v>
      </c>
      <c r="Q22" s="65">
        <v>62</v>
      </c>
      <c r="R22" s="65">
        <v>52</v>
      </c>
      <c r="S22" s="66">
        <v>83.870967741935488</v>
      </c>
      <c r="T22" s="65">
        <v>48</v>
      </c>
      <c r="U22" s="65">
        <v>60</v>
      </c>
      <c r="V22" s="66">
        <v>125</v>
      </c>
      <c r="W22" s="65">
        <v>20</v>
      </c>
      <c r="X22" s="128">
        <v>28</v>
      </c>
      <c r="Y22" s="66">
        <v>140</v>
      </c>
      <c r="Z22" s="65">
        <v>18</v>
      </c>
      <c r="AA22" s="65">
        <v>20</v>
      </c>
      <c r="AB22" s="66">
        <v>111.11111111111111</v>
      </c>
    </row>
    <row r="23" spans="1:28" s="70" customFormat="1" ht="16.5" customHeight="1" x14ac:dyDescent="0.25">
      <c r="A23" s="64" t="s">
        <v>28</v>
      </c>
      <c r="B23" s="65">
        <v>245</v>
      </c>
      <c r="C23" s="128">
        <v>264</v>
      </c>
      <c r="D23" s="66">
        <v>107.8</v>
      </c>
      <c r="E23" s="65">
        <v>189</v>
      </c>
      <c r="F23" s="67">
        <v>220</v>
      </c>
      <c r="G23" s="66">
        <v>116.4</v>
      </c>
      <c r="H23" s="65">
        <v>51</v>
      </c>
      <c r="I23" s="65">
        <v>53</v>
      </c>
      <c r="J23" s="66">
        <v>103.92156862745099</v>
      </c>
      <c r="K23" s="65">
        <v>13</v>
      </c>
      <c r="L23" s="65">
        <v>6</v>
      </c>
      <c r="M23" s="66">
        <v>46.153846153846153</v>
      </c>
      <c r="N23" s="65">
        <v>8</v>
      </c>
      <c r="O23" s="65">
        <v>4</v>
      </c>
      <c r="P23" s="66">
        <v>50</v>
      </c>
      <c r="Q23" s="65">
        <v>157</v>
      </c>
      <c r="R23" s="65">
        <v>119</v>
      </c>
      <c r="S23" s="66">
        <v>75.796178343949052</v>
      </c>
      <c r="T23" s="65">
        <v>96</v>
      </c>
      <c r="U23" s="65">
        <v>128</v>
      </c>
      <c r="V23" s="66">
        <v>133.33333333333331</v>
      </c>
      <c r="W23" s="65">
        <v>65</v>
      </c>
      <c r="X23" s="128">
        <v>90</v>
      </c>
      <c r="Y23" s="66">
        <v>138.46153846153845</v>
      </c>
      <c r="Z23" s="65">
        <v>42</v>
      </c>
      <c r="AA23" s="65">
        <v>65</v>
      </c>
      <c r="AB23" s="66">
        <v>154.76190476190476</v>
      </c>
    </row>
    <row r="24" spans="1:28" s="70" customFormat="1" ht="16.5" customHeight="1" x14ac:dyDescent="0.25">
      <c r="A24" s="64" t="s">
        <v>29</v>
      </c>
      <c r="B24" s="65">
        <v>77</v>
      </c>
      <c r="C24" s="128">
        <v>65</v>
      </c>
      <c r="D24" s="66">
        <v>84.4</v>
      </c>
      <c r="E24" s="65">
        <v>62</v>
      </c>
      <c r="F24" s="67">
        <v>54</v>
      </c>
      <c r="G24" s="66">
        <v>87.1</v>
      </c>
      <c r="H24" s="65">
        <v>20</v>
      </c>
      <c r="I24" s="65">
        <v>14</v>
      </c>
      <c r="J24" s="66">
        <v>70</v>
      </c>
      <c r="K24" s="65">
        <v>4</v>
      </c>
      <c r="L24" s="65">
        <v>2</v>
      </c>
      <c r="M24" s="66">
        <v>50</v>
      </c>
      <c r="N24" s="65">
        <v>2</v>
      </c>
      <c r="O24" s="65">
        <v>0</v>
      </c>
      <c r="P24" s="66">
        <v>0</v>
      </c>
      <c r="Q24" s="65">
        <v>60</v>
      </c>
      <c r="R24" s="65">
        <v>45</v>
      </c>
      <c r="S24" s="66">
        <v>75</v>
      </c>
      <c r="T24" s="65">
        <v>32</v>
      </c>
      <c r="U24" s="65">
        <v>16</v>
      </c>
      <c r="V24" s="66">
        <v>50</v>
      </c>
      <c r="W24" s="65">
        <v>22</v>
      </c>
      <c r="X24" s="128">
        <v>8</v>
      </c>
      <c r="Y24" s="66">
        <v>36.363636363636367</v>
      </c>
      <c r="Z24" s="65">
        <v>12</v>
      </c>
      <c r="AA24" s="65">
        <v>8</v>
      </c>
      <c r="AB24" s="66">
        <v>66.666666666666657</v>
      </c>
    </row>
    <row r="25" spans="1:28" s="70" customFormat="1" ht="16.5" customHeight="1" x14ac:dyDescent="0.25">
      <c r="A25" s="64" t="s">
        <v>30</v>
      </c>
      <c r="B25" s="65">
        <v>1535</v>
      </c>
      <c r="C25" s="128">
        <v>1913</v>
      </c>
      <c r="D25" s="66">
        <v>124.6</v>
      </c>
      <c r="E25" s="65">
        <v>1098</v>
      </c>
      <c r="F25" s="67">
        <v>1462</v>
      </c>
      <c r="G25" s="66">
        <v>133.19999999999999</v>
      </c>
      <c r="H25" s="65">
        <v>439</v>
      </c>
      <c r="I25" s="65">
        <v>493</v>
      </c>
      <c r="J25" s="66">
        <v>112.30068337129842</v>
      </c>
      <c r="K25" s="65">
        <v>156</v>
      </c>
      <c r="L25" s="65">
        <v>110</v>
      </c>
      <c r="M25" s="66">
        <v>70.512820512820511</v>
      </c>
      <c r="N25" s="65">
        <v>188</v>
      </c>
      <c r="O25" s="65">
        <v>89</v>
      </c>
      <c r="P25" s="66">
        <v>47.340425531914896</v>
      </c>
      <c r="Q25" s="65">
        <v>1044</v>
      </c>
      <c r="R25" s="65">
        <v>1224</v>
      </c>
      <c r="S25" s="66">
        <v>117.24137931034481</v>
      </c>
      <c r="T25" s="65">
        <v>651</v>
      </c>
      <c r="U25" s="65">
        <v>872</v>
      </c>
      <c r="V25" s="66">
        <v>133.94777265745009</v>
      </c>
      <c r="W25" s="65">
        <v>309</v>
      </c>
      <c r="X25" s="128">
        <v>496</v>
      </c>
      <c r="Y25" s="66">
        <v>160.51779935275081</v>
      </c>
      <c r="Z25" s="65">
        <v>237</v>
      </c>
      <c r="AA25" s="65">
        <v>378</v>
      </c>
      <c r="AB25" s="66">
        <v>159.49367088607596</v>
      </c>
    </row>
    <row r="26" spans="1:28" s="70" customFormat="1" ht="16.5" customHeight="1" x14ac:dyDescent="0.25">
      <c r="A26" s="64" t="s">
        <v>31</v>
      </c>
      <c r="B26" s="65">
        <v>221</v>
      </c>
      <c r="C26" s="128">
        <v>272</v>
      </c>
      <c r="D26" s="66">
        <v>123.1</v>
      </c>
      <c r="E26" s="65">
        <v>189</v>
      </c>
      <c r="F26" s="67">
        <v>235</v>
      </c>
      <c r="G26" s="66">
        <v>124.3</v>
      </c>
      <c r="H26" s="65">
        <v>79</v>
      </c>
      <c r="I26" s="65">
        <v>88</v>
      </c>
      <c r="J26" s="66">
        <v>111.39240506329114</v>
      </c>
      <c r="K26" s="65">
        <v>17</v>
      </c>
      <c r="L26" s="65">
        <v>10</v>
      </c>
      <c r="M26" s="66">
        <v>58.82352941176471</v>
      </c>
      <c r="N26" s="65">
        <v>12</v>
      </c>
      <c r="O26" s="65">
        <v>3</v>
      </c>
      <c r="P26" s="66">
        <v>25</v>
      </c>
      <c r="Q26" s="65">
        <v>165</v>
      </c>
      <c r="R26" s="65">
        <v>187</v>
      </c>
      <c r="S26" s="66">
        <v>113.33333333333333</v>
      </c>
      <c r="T26" s="65">
        <v>68</v>
      </c>
      <c r="U26" s="65">
        <v>114</v>
      </c>
      <c r="V26" s="66">
        <v>167.64705882352942</v>
      </c>
      <c r="W26" s="65">
        <v>53</v>
      </c>
      <c r="X26" s="128">
        <v>89</v>
      </c>
      <c r="Y26" s="66">
        <v>167.9245283018868</v>
      </c>
      <c r="Z26" s="65">
        <v>35</v>
      </c>
      <c r="AA26" s="65">
        <v>69</v>
      </c>
      <c r="AB26" s="66">
        <v>197.14285714285717</v>
      </c>
    </row>
    <row r="27" spans="1:28" s="70" customFormat="1" ht="16.5" customHeight="1" x14ac:dyDescent="0.25">
      <c r="A27" s="64" t="s">
        <v>32</v>
      </c>
      <c r="B27" s="65">
        <v>166</v>
      </c>
      <c r="C27" s="128">
        <v>173</v>
      </c>
      <c r="D27" s="66">
        <v>104.2</v>
      </c>
      <c r="E27" s="65">
        <v>126</v>
      </c>
      <c r="F27" s="67">
        <v>139</v>
      </c>
      <c r="G27" s="66">
        <v>110.3</v>
      </c>
      <c r="H27" s="65">
        <v>46</v>
      </c>
      <c r="I27" s="65">
        <v>48</v>
      </c>
      <c r="J27" s="66">
        <v>104.34782608695652</v>
      </c>
      <c r="K27" s="65">
        <v>7</v>
      </c>
      <c r="L27" s="65">
        <v>7</v>
      </c>
      <c r="M27" s="66">
        <v>100</v>
      </c>
      <c r="N27" s="65">
        <v>11</v>
      </c>
      <c r="O27" s="65">
        <v>7</v>
      </c>
      <c r="P27" s="66">
        <v>63.636363636363633</v>
      </c>
      <c r="Q27" s="65">
        <v>123</v>
      </c>
      <c r="R27" s="65">
        <v>121</v>
      </c>
      <c r="S27" s="66">
        <v>98.373983739837399</v>
      </c>
      <c r="T27" s="65">
        <v>64</v>
      </c>
      <c r="U27" s="65">
        <v>76</v>
      </c>
      <c r="V27" s="66">
        <v>118.75</v>
      </c>
      <c r="W27" s="65">
        <v>34</v>
      </c>
      <c r="X27" s="128">
        <v>46</v>
      </c>
      <c r="Y27" s="66">
        <v>135.29411764705884</v>
      </c>
      <c r="Z27" s="65">
        <v>30</v>
      </c>
      <c r="AA27" s="65">
        <v>35</v>
      </c>
      <c r="AB27" s="66">
        <v>116.66666666666667</v>
      </c>
    </row>
    <row r="28" spans="1:28" s="70" customFormat="1" ht="16.5" customHeight="1" x14ac:dyDescent="0.25">
      <c r="A28" s="64" t="s">
        <v>33</v>
      </c>
      <c r="B28" s="65">
        <v>241</v>
      </c>
      <c r="C28" s="245">
        <v>250</v>
      </c>
      <c r="D28" s="66">
        <v>103.7</v>
      </c>
      <c r="E28" s="65">
        <v>212</v>
      </c>
      <c r="F28" s="72">
        <v>220</v>
      </c>
      <c r="G28" s="66">
        <v>103.8</v>
      </c>
      <c r="H28" s="65">
        <v>83</v>
      </c>
      <c r="I28" s="65">
        <v>56</v>
      </c>
      <c r="J28" s="66">
        <v>67.46987951807229</v>
      </c>
      <c r="K28" s="65">
        <v>20</v>
      </c>
      <c r="L28" s="65">
        <v>11</v>
      </c>
      <c r="M28" s="66">
        <v>55.000000000000007</v>
      </c>
      <c r="N28" s="65">
        <v>17</v>
      </c>
      <c r="O28" s="65">
        <v>5</v>
      </c>
      <c r="P28" s="66">
        <v>29.411764705882355</v>
      </c>
      <c r="Q28" s="65">
        <v>207</v>
      </c>
      <c r="R28" s="65">
        <v>214</v>
      </c>
      <c r="S28" s="66">
        <v>103.38164251207729</v>
      </c>
      <c r="T28" s="65">
        <v>86</v>
      </c>
      <c r="U28" s="65">
        <v>107</v>
      </c>
      <c r="V28" s="66">
        <v>124.41860465116279</v>
      </c>
      <c r="W28" s="65">
        <v>64</v>
      </c>
      <c r="X28" s="128">
        <v>80</v>
      </c>
      <c r="Y28" s="66">
        <v>125</v>
      </c>
      <c r="Z28" s="65">
        <v>53</v>
      </c>
      <c r="AA28" s="65">
        <v>63</v>
      </c>
      <c r="AB28" s="66">
        <v>118.86792452830188</v>
      </c>
    </row>
    <row r="29" spans="1:28" s="70" customFormat="1" ht="16.5" customHeight="1" x14ac:dyDescent="0.25">
      <c r="A29" s="64" t="s">
        <v>34</v>
      </c>
      <c r="B29" s="65">
        <v>61</v>
      </c>
      <c r="C29" s="128">
        <v>65</v>
      </c>
      <c r="D29" s="66">
        <v>106.6</v>
      </c>
      <c r="E29" s="65">
        <v>41</v>
      </c>
      <c r="F29" s="67">
        <v>48</v>
      </c>
      <c r="G29" s="66">
        <v>117.1</v>
      </c>
      <c r="H29" s="65">
        <v>14</v>
      </c>
      <c r="I29" s="65">
        <v>10</v>
      </c>
      <c r="J29" s="66">
        <v>71.428571428571431</v>
      </c>
      <c r="K29" s="65">
        <v>3</v>
      </c>
      <c r="L29" s="65">
        <v>0</v>
      </c>
      <c r="M29" s="66">
        <v>0</v>
      </c>
      <c r="N29" s="65">
        <v>1</v>
      </c>
      <c r="O29" s="65">
        <v>1</v>
      </c>
      <c r="P29" s="66">
        <v>100</v>
      </c>
      <c r="Q29" s="65">
        <v>40</v>
      </c>
      <c r="R29" s="65">
        <v>40</v>
      </c>
      <c r="S29" s="66">
        <v>100</v>
      </c>
      <c r="T29" s="65">
        <v>32</v>
      </c>
      <c r="U29" s="65">
        <v>38</v>
      </c>
      <c r="V29" s="66">
        <v>118.75</v>
      </c>
      <c r="W29" s="65">
        <v>16</v>
      </c>
      <c r="X29" s="128">
        <v>21</v>
      </c>
      <c r="Y29" s="66">
        <v>131.25</v>
      </c>
      <c r="Z29" s="65">
        <v>11</v>
      </c>
      <c r="AA29" s="65">
        <v>15</v>
      </c>
      <c r="AB29" s="66">
        <v>136.36363636363635</v>
      </c>
    </row>
    <row r="30" spans="1:28" s="70" customFormat="1" ht="16.5" customHeight="1" x14ac:dyDescent="0.25">
      <c r="A30" s="64" t="s">
        <v>35</v>
      </c>
      <c r="B30" s="65">
        <v>225</v>
      </c>
      <c r="C30" s="128">
        <v>253</v>
      </c>
      <c r="D30" s="66">
        <v>112.4</v>
      </c>
      <c r="E30" s="65">
        <v>152</v>
      </c>
      <c r="F30" s="67">
        <v>175</v>
      </c>
      <c r="G30" s="66">
        <v>115.1</v>
      </c>
      <c r="H30" s="65">
        <v>56</v>
      </c>
      <c r="I30" s="65">
        <v>55</v>
      </c>
      <c r="J30" s="66">
        <v>98.214285714285708</v>
      </c>
      <c r="K30" s="65">
        <v>10</v>
      </c>
      <c r="L30" s="65">
        <v>7</v>
      </c>
      <c r="M30" s="66">
        <v>70</v>
      </c>
      <c r="N30" s="65">
        <v>9</v>
      </c>
      <c r="O30" s="65">
        <v>5</v>
      </c>
      <c r="P30" s="66">
        <v>55.555555555555557</v>
      </c>
      <c r="Q30" s="65">
        <v>149</v>
      </c>
      <c r="R30" s="65">
        <v>148</v>
      </c>
      <c r="S30" s="66">
        <v>99.328859060402692</v>
      </c>
      <c r="T30" s="65">
        <v>121</v>
      </c>
      <c r="U30" s="65">
        <v>137</v>
      </c>
      <c r="V30" s="66">
        <v>113.22314049586777</v>
      </c>
      <c r="W30" s="65">
        <v>53</v>
      </c>
      <c r="X30" s="128">
        <v>67</v>
      </c>
      <c r="Y30" s="66">
        <v>126.41509433962264</v>
      </c>
      <c r="Z30" s="65">
        <v>40</v>
      </c>
      <c r="AA30" s="65">
        <v>49</v>
      </c>
      <c r="AB30" s="66">
        <v>122.50000000000001</v>
      </c>
    </row>
    <row r="31" spans="1:28" s="70" customFormat="1" ht="16.5" customHeight="1" x14ac:dyDescent="0.25">
      <c r="A31" s="64" t="s">
        <v>36</v>
      </c>
      <c r="B31" s="65">
        <v>1440</v>
      </c>
      <c r="C31" s="128">
        <v>2266</v>
      </c>
      <c r="D31" s="66">
        <v>157.4</v>
      </c>
      <c r="E31" s="65">
        <v>1118</v>
      </c>
      <c r="F31" s="67">
        <v>2005</v>
      </c>
      <c r="G31" s="66">
        <v>179.3</v>
      </c>
      <c r="H31" s="65">
        <v>429</v>
      </c>
      <c r="I31" s="65">
        <v>538</v>
      </c>
      <c r="J31" s="66">
        <v>125.4079254079254</v>
      </c>
      <c r="K31" s="65">
        <v>88</v>
      </c>
      <c r="L31" s="65">
        <v>41</v>
      </c>
      <c r="M31" s="66">
        <v>46.590909090909086</v>
      </c>
      <c r="N31" s="65">
        <v>28</v>
      </c>
      <c r="O31" s="65">
        <v>7</v>
      </c>
      <c r="P31" s="66">
        <v>25</v>
      </c>
      <c r="Q31" s="65">
        <v>1041</v>
      </c>
      <c r="R31" s="65">
        <v>1290</v>
      </c>
      <c r="S31" s="66">
        <v>123.9193083573487</v>
      </c>
      <c r="T31" s="65">
        <v>474</v>
      </c>
      <c r="U31" s="65">
        <v>926</v>
      </c>
      <c r="V31" s="66">
        <v>195.35864978902953</v>
      </c>
      <c r="W31" s="65">
        <v>328</v>
      </c>
      <c r="X31" s="128">
        <v>778</v>
      </c>
      <c r="Y31" s="66">
        <v>237.19512195121953</v>
      </c>
      <c r="Z31" s="65">
        <v>287</v>
      </c>
      <c r="AA31" s="65">
        <v>668</v>
      </c>
      <c r="AB31" s="66">
        <v>232.75261324041813</v>
      </c>
    </row>
    <row r="32" spans="1:28" ht="15" x14ac:dyDescent="0.25">
      <c r="A32" s="73"/>
      <c r="B32" s="73"/>
      <c r="C32" s="73"/>
      <c r="D32" s="73"/>
      <c r="E32" s="74"/>
      <c r="F32" s="73"/>
      <c r="G32" s="73"/>
      <c r="H32" s="73"/>
      <c r="I32" s="73"/>
      <c r="J32" s="73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129"/>
      <c r="Y32" s="76"/>
    </row>
    <row r="33" spans="1:25" ht="15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130"/>
      <c r="Y33" s="78"/>
    </row>
    <row r="34" spans="1:25" ht="15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130"/>
      <c r="Y34" s="78"/>
    </row>
    <row r="35" spans="1:25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x14ac:dyDescent="0.2"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x14ac:dyDescent="0.2"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x14ac:dyDescent="0.2"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x14ac:dyDescent="0.2"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x14ac:dyDescent="0.2"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"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x14ac:dyDescent="0.2"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x14ac:dyDescent="0.2"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x14ac:dyDescent="0.2"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"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"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"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1:25" x14ac:dyDescent="0.2"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1:25" x14ac:dyDescent="0.2"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1:25" x14ac:dyDescent="0.2"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1:25" x14ac:dyDescent="0.2"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1:25" x14ac:dyDescent="0.2"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1:25" x14ac:dyDescent="0.2"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1:25" x14ac:dyDescent="0.2"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1:25" x14ac:dyDescent="0.2"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1:25" x14ac:dyDescent="0.2"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1:25" x14ac:dyDescent="0.2"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1:25" x14ac:dyDescent="0.2"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1:25" x14ac:dyDescent="0.2"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1:25" x14ac:dyDescent="0.2"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1:25" x14ac:dyDescent="0.2"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1:25" x14ac:dyDescent="0.2"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1:25" x14ac:dyDescent="0.2"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1:25" x14ac:dyDescent="0.2"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1:25" x14ac:dyDescent="0.2"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1:25" x14ac:dyDescent="0.2"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1:25" x14ac:dyDescent="0.2"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1:25" x14ac:dyDescent="0.2"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1:25" x14ac:dyDescent="0.2"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1:25" x14ac:dyDescent="0.2"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1:25" x14ac:dyDescent="0.2"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1:25" x14ac:dyDescent="0.2"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1:25" x14ac:dyDescent="0.2"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1:25" x14ac:dyDescent="0.2"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1:25" x14ac:dyDescent="0.2"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1:25" x14ac:dyDescent="0.2"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1:25" x14ac:dyDescent="0.2"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1:25" x14ac:dyDescent="0.2"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1:25" x14ac:dyDescent="0.2"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</row>
    <row r="81" spans="11:25" x14ac:dyDescent="0.2"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</row>
    <row r="82" spans="11:25" x14ac:dyDescent="0.2"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</row>
    <row r="83" spans="11:25" x14ac:dyDescent="0.2"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</row>
    <row r="84" spans="11:25" x14ac:dyDescent="0.2"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</row>
    <row r="85" spans="11:25" x14ac:dyDescent="0.2"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</row>
    <row r="86" spans="11:25" x14ac:dyDescent="0.2"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1:25" x14ac:dyDescent="0.2"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31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4" sqref="A4:A5"/>
    </sheetView>
  </sheetViews>
  <sheetFormatPr defaultColWidth="8" defaultRowHeight="12.75" x14ac:dyDescent="0.2"/>
  <cols>
    <col min="1" max="1" width="60.28515625" style="4" customWidth="1"/>
    <col min="2" max="3" width="16.28515625" style="4" customWidth="1"/>
    <col min="4" max="4" width="11" style="4" customWidth="1"/>
    <col min="5" max="5" width="11.5703125" style="4" customWidth="1"/>
    <col min="6" max="16384" width="8" style="4"/>
  </cols>
  <sheetData>
    <row r="1" spans="1:11" ht="27" customHeight="1" x14ac:dyDescent="0.2">
      <c r="A1" s="251" t="s">
        <v>98</v>
      </c>
      <c r="B1" s="251"/>
      <c r="C1" s="251"/>
      <c r="D1" s="251"/>
      <c r="E1" s="251"/>
    </row>
    <row r="2" spans="1:11" ht="23.25" customHeight="1" x14ac:dyDescent="0.2">
      <c r="A2" s="251" t="s">
        <v>99</v>
      </c>
      <c r="B2" s="251"/>
      <c r="C2" s="251"/>
      <c r="D2" s="251"/>
      <c r="E2" s="251"/>
    </row>
    <row r="3" spans="1:11" ht="6" customHeight="1" x14ac:dyDescent="0.2">
      <c r="A3" s="47"/>
    </row>
    <row r="4" spans="1:11" s="5" customFormat="1" ht="23.25" customHeight="1" x14ac:dyDescent="0.25">
      <c r="A4" s="262"/>
      <c r="B4" s="252" t="s">
        <v>46</v>
      </c>
      <c r="C4" s="252" t="s">
        <v>48</v>
      </c>
      <c r="D4" s="280" t="s">
        <v>3</v>
      </c>
      <c r="E4" s="281"/>
    </row>
    <row r="5" spans="1:11" s="5" customFormat="1" ht="32.25" customHeight="1" x14ac:dyDescent="0.25">
      <c r="A5" s="262"/>
      <c r="B5" s="253"/>
      <c r="C5" s="253"/>
      <c r="D5" s="6" t="s">
        <v>4</v>
      </c>
      <c r="E5" s="7" t="s">
        <v>5</v>
      </c>
    </row>
    <row r="6" spans="1:11" s="10" customFormat="1" ht="15.75" customHeight="1" x14ac:dyDescent="0.25">
      <c r="A6" s="8" t="s">
        <v>10</v>
      </c>
      <c r="B6" s="9">
        <v>5</v>
      </c>
      <c r="C6" s="9">
        <v>6</v>
      </c>
      <c r="D6" s="9">
        <v>7</v>
      </c>
      <c r="E6" s="9">
        <v>8</v>
      </c>
    </row>
    <row r="7" spans="1:11" s="10" customFormat="1" ht="31.5" customHeight="1" x14ac:dyDescent="0.25">
      <c r="A7" s="11" t="s">
        <v>37</v>
      </c>
      <c r="B7" s="15">
        <v>767</v>
      </c>
      <c r="C7" s="15">
        <v>762.1</v>
      </c>
      <c r="D7" s="13">
        <v>99.361147327249029</v>
      </c>
      <c r="E7" s="14">
        <v>-4.8999999999999773</v>
      </c>
      <c r="K7" s="17"/>
    </row>
    <row r="8" spans="1:11" s="5" customFormat="1" ht="31.5" customHeight="1" x14ac:dyDescent="0.25">
      <c r="A8" s="11" t="s">
        <v>38</v>
      </c>
      <c r="B8" s="18">
        <v>337.4</v>
      </c>
      <c r="C8" s="12">
        <v>410.2</v>
      </c>
      <c r="D8" s="13">
        <v>121.57676348547719</v>
      </c>
      <c r="E8" s="14">
        <v>72.800000000000011</v>
      </c>
      <c r="K8" s="17"/>
    </row>
    <row r="9" spans="1:11" s="5" customFormat="1" ht="54.75" customHeight="1" x14ac:dyDescent="0.25">
      <c r="A9" s="19" t="s">
        <v>6</v>
      </c>
      <c r="B9" s="18">
        <v>282.3</v>
      </c>
      <c r="C9" s="12">
        <v>177.6</v>
      </c>
      <c r="D9" s="13">
        <v>62.911795961742826</v>
      </c>
      <c r="E9" s="14">
        <v>-104.70000000000002</v>
      </c>
      <c r="K9" s="17"/>
    </row>
    <row r="10" spans="1:11" s="5" customFormat="1" ht="35.25" customHeight="1" x14ac:dyDescent="0.25">
      <c r="A10" s="20" t="s">
        <v>39</v>
      </c>
      <c r="B10" s="21">
        <v>39.5</v>
      </c>
      <c r="C10" s="22">
        <v>25.6</v>
      </c>
      <c r="D10" s="14">
        <v>64.810126582278485</v>
      </c>
      <c r="E10" s="14">
        <v>-13.899999999999999</v>
      </c>
      <c r="K10" s="17"/>
    </row>
    <row r="11" spans="1:11" s="5" customFormat="1" ht="45.75" customHeight="1" x14ac:dyDescent="0.25">
      <c r="A11" s="20" t="s">
        <v>40</v>
      </c>
      <c r="B11" s="21">
        <v>48.5</v>
      </c>
      <c r="C11" s="21">
        <v>22.9</v>
      </c>
      <c r="D11" s="14">
        <v>47.21649484536082</v>
      </c>
      <c r="E11" s="14">
        <v>-25.6</v>
      </c>
      <c r="K11" s="17"/>
    </row>
    <row r="12" spans="1:11" s="5" customFormat="1" ht="55.5" customHeight="1" x14ac:dyDescent="0.25">
      <c r="A12" s="20" t="s">
        <v>41</v>
      </c>
      <c r="B12" s="12">
        <v>319.5</v>
      </c>
      <c r="C12" s="12">
        <v>350.9</v>
      </c>
      <c r="D12" s="14">
        <v>109.82785602503911</v>
      </c>
      <c r="E12" s="14">
        <v>31.399999999999977</v>
      </c>
      <c r="K12" s="17"/>
    </row>
    <row r="13" spans="1:11" s="5" customFormat="1" ht="12.75" customHeight="1" x14ac:dyDescent="0.25">
      <c r="A13" s="258" t="s">
        <v>42</v>
      </c>
      <c r="B13" s="259"/>
      <c r="C13" s="259"/>
      <c r="D13" s="259"/>
      <c r="E13" s="259"/>
      <c r="K13" s="17"/>
    </row>
    <row r="14" spans="1:11" s="5" customFormat="1" ht="15" customHeight="1" x14ac:dyDescent="0.25">
      <c r="A14" s="260"/>
      <c r="B14" s="261"/>
      <c r="C14" s="261"/>
      <c r="D14" s="261"/>
      <c r="E14" s="261"/>
      <c r="K14" s="17"/>
    </row>
    <row r="15" spans="1:11" s="5" customFormat="1" ht="20.25" customHeight="1" x14ac:dyDescent="0.25">
      <c r="A15" s="256" t="s">
        <v>0</v>
      </c>
      <c r="B15" s="262" t="s">
        <v>84</v>
      </c>
      <c r="C15" s="262" t="s">
        <v>85</v>
      </c>
      <c r="D15" s="280" t="s">
        <v>3</v>
      </c>
      <c r="E15" s="281"/>
      <c r="K15" s="17"/>
    </row>
    <row r="16" spans="1:11" ht="35.25" customHeight="1" x14ac:dyDescent="0.2">
      <c r="A16" s="257"/>
      <c r="B16" s="262"/>
      <c r="C16" s="262"/>
      <c r="D16" s="6" t="s">
        <v>4</v>
      </c>
      <c r="E16" s="7" t="s">
        <v>8</v>
      </c>
      <c r="K16" s="17"/>
    </row>
    <row r="17" spans="1:11" ht="24" customHeight="1" x14ac:dyDescent="0.2">
      <c r="A17" s="11" t="s">
        <v>37</v>
      </c>
      <c r="B17" s="16">
        <v>369.4</v>
      </c>
      <c r="C17" s="15">
        <v>410.1</v>
      </c>
      <c r="D17" s="26">
        <v>111</v>
      </c>
      <c r="E17" s="27">
        <v>40.700000000000045</v>
      </c>
      <c r="K17" s="17"/>
    </row>
    <row r="18" spans="1:11" ht="25.5" customHeight="1" x14ac:dyDescent="0.2">
      <c r="A18" s="1" t="s">
        <v>38</v>
      </c>
      <c r="B18" s="28">
        <v>100.4</v>
      </c>
      <c r="C18" s="28">
        <v>140.9</v>
      </c>
      <c r="D18" s="26">
        <v>140.30000000000001</v>
      </c>
      <c r="E18" s="27">
        <v>40.5</v>
      </c>
      <c r="K18" s="17"/>
    </row>
    <row r="19" spans="1:11" ht="43.5" customHeight="1" x14ac:dyDescent="0.2">
      <c r="A19" s="1" t="s">
        <v>7</v>
      </c>
      <c r="B19" s="28">
        <v>80.5</v>
      </c>
      <c r="C19" s="28">
        <v>119.1</v>
      </c>
      <c r="D19" s="26">
        <v>148</v>
      </c>
      <c r="E19" s="29">
        <v>38.599999999999994</v>
      </c>
      <c r="K19" s="17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Гаврилюк Анна</cp:lastModifiedBy>
  <cp:lastPrinted>2021-01-19T15:43:43Z</cp:lastPrinted>
  <dcterms:created xsi:type="dcterms:W3CDTF">2020-12-10T10:35:03Z</dcterms:created>
  <dcterms:modified xsi:type="dcterms:W3CDTF">2021-01-20T14:40:52Z</dcterms:modified>
</cp:coreProperties>
</file>